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9450" activeTab="0"/>
  </bookViews>
  <sheets>
    <sheet name="新送り状2015" sheetId="1" r:id="rId1"/>
    <sheet name="名簿2015" sheetId="2" r:id="rId2"/>
  </sheets>
  <externalReferences>
    <externalReference r:id="rId5"/>
  </externalReferences>
  <definedNames>
    <definedName name="_xlnm.Print_Area_1">#REF!</definedName>
    <definedName name="_xlnm.Print_Area_11">#REF!</definedName>
    <definedName name="_xlnm.Print_Area_12">#REF!</definedName>
    <definedName name="_xlnm.Print_Area_13">#REF!</definedName>
    <definedName name="_xlnm.Print_Area_2">#REF!</definedName>
    <definedName name="_xlnm.Print_Area_3">#REF!</definedName>
    <definedName name="_xlnm.Print_Area_4">#REF!</definedName>
    <definedName name="_xlnm.Print_Area_5">#REF!</definedName>
    <definedName name="_xlnm.Print_Area_6">#REF!</definedName>
    <definedName name="_xlnm.Print_Area_9">#REF!</definedName>
    <definedName name="aiti" localSheetId="1">'名簿2015'!#REF!</definedName>
    <definedName name="akita" localSheetId="1">'名簿2015'!#REF!</definedName>
    <definedName name="aomori" localSheetId="1">'名簿2015'!#REF!</definedName>
    <definedName name="Excel_BuiltIn_Print_Area_1_1">#REF!</definedName>
    <definedName name="Excel_BuiltIn_Print_Area_11">#REF!</definedName>
    <definedName name="Excel_BuiltIn_Print_Area_12_1">#REF!</definedName>
    <definedName name="Excel_BuiltIn_Print_Area_4_1">#REF!</definedName>
    <definedName name="gihu" localSheetId="1">'名簿2015'!#REF!</definedName>
    <definedName name="gunma" localSheetId="1">'名簿2015'!#REF!</definedName>
    <definedName name="hokkaidou" localSheetId="1">'名簿2015'!#REF!</definedName>
    <definedName name="hukui" localSheetId="1">'名簿2015'!#REF!</definedName>
    <definedName name="hukusima" localSheetId="1">'名簿2015'!#REF!</definedName>
    <definedName name="ibaragi" localSheetId="1">'名簿2015'!#REF!</definedName>
    <definedName name="isikawa" localSheetId="1">'名簿2015'!#REF!</definedName>
    <definedName name="iwate" localSheetId="1">'名簿2015'!#REF!</definedName>
    <definedName name="kanagawa" localSheetId="1">'名簿2015'!#REF!</definedName>
    <definedName name="miyagi" localSheetId="1">'名簿2015'!#REF!</definedName>
    <definedName name="nagano" localSheetId="1">'名簿2015'!#REF!</definedName>
    <definedName name="niigata" localSheetId="1">'名簿2015'!#REF!</definedName>
    <definedName name="_xlnm.Print_Area" localSheetId="0">'新送り状2015'!$A$1:$L$54</definedName>
    <definedName name="saitama" localSheetId="1">'名簿2015'!#REF!</definedName>
    <definedName name="sizuoka" localSheetId="1">'名簿2015'!#REF!</definedName>
    <definedName name="tiba" localSheetId="1">'名簿2015'!#REF!</definedName>
    <definedName name="tokyo" localSheetId="1">'名簿2015'!#REF!</definedName>
    <definedName name="totigi" localSheetId="1">'名簿2015'!#REF!</definedName>
    <definedName name="toyama" localSheetId="1">'名簿2015'!#REF!</definedName>
    <definedName name="yamagata" localSheetId="1">'名簿2015'!#REF!</definedName>
    <definedName name="yamanasi" localSheetId="1">'名簿2015'!#REF!</definedName>
  </definedNames>
  <calcPr fullCalcOnLoad="1"/>
</workbook>
</file>

<file path=xl/sharedStrings.xml><?xml version="1.0" encoding="utf-8"?>
<sst xmlns="http://schemas.openxmlformats.org/spreadsheetml/2006/main" count="1790" uniqueCount="1367">
  <si>
    <t>学校名</t>
  </si>
  <si>
    <t>担当者　　　　または　　　　　科長氏名</t>
  </si>
  <si>
    <t>課題番号</t>
  </si>
  <si>
    <t>応募作品数</t>
  </si>
  <si>
    <t>学科学年</t>
  </si>
  <si>
    <t>生徒氏名</t>
  </si>
  <si>
    <t>※作品番号</t>
  </si>
  <si>
    <t>記入しないでください</t>
  </si>
  <si>
    <t>〒</t>
  </si>
  <si>
    <t>軒先マワリ</t>
  </si>
  <si>
    <t>詳細図</t>
  </si>
  <si>
    <t>専用住宅</t>
  </si>
  <si>
    <t>木造２階建</t>
  </si>
  <si>
    <t>（ﾌﾟﾚｾﾞﾝﾃｰｼｮﾝ作品）</t>
  </si>
  <si>
    <t>※名簿番号</t>
  </si>
  <si>
    <t>学年</t>
  </si>
  <si>
    <t>科</t>
  </si>
  <si>
    <t>金賞</t>
  </si>
  <si>
    <t>銀賞以下</t>
  </si>
  <si>
    <t>○</t>
  </si>
  <si>
    <t>△</t>
  </si>
  <si>
    <t>×</t>
  </si>
  <si>
    <t>HP</t>
  </si>
  <si>
    <t>学科</t>
  </si>
  <si>
    <t>1-01</t>
  </si>
  <si>
    <t>全日制</t>
  </si>
  <si>
    <t>1-02</t>
  </si>
  <si>
    <t>定時制</t>
  </si>
  <si>
    <t>1-03</t>
  </si>
  <si>
    <t>1-04</t>
  </si>
  <si>
    <t>1-05</t>
  </si>
  <si>
    <t>1-06</t>
  </si>
  <si>
    <t>1-07</t>
  </si>
  <si>
    <t>1-08</t>
  </si>
  <si>
    <t>1-09</t>
  </si>
  <si>
    <t>1-10</t>
  </si>
  <si>
    <t>1-11</t>
  </si>
  <si>
    <t>1-12</t>
  </si>
  <si>
    <t>1-13</t>
  </si>
  <si>
    <t>1-14</t>
  </si>
  <si>
    <t>1-15</t>
  </si>
  <si>
    <t>1-16</t>
  </si>
  <si>
    <t>2-01</t>
  </si>
  <si>
    <t>2-02</t>
  </si>
  <si>
    <t>2-03</t>
  </si>
  <si>
    <t>2-04</t>
  </si>
  <si>
    <t>2-05</t>
  </si>
  <si>
    <t>2-06</t>
  </si>
  <si>
    <t>3-01</t>
  </si>
  <si>
    <t>3-02</t>
  </si>
  <si>
    <t>4-01</t>
  </si>
  <si>
    <t>4-02</t>
  </si>
  <si>
    <t>4-03</t>
  </si>
  <si>
    <t>4-04</t>
  </si>
  <si>
    <t>4-05</t>
  </si>
  <si>
    <t>5-01</t>
  </si>
  <si>
    <t>5-02</t>
  </si>
  <si>
    <t>5-03</t>
  </si>
  <si>
    <t>5-04</t>
  </si>
  <si>
    <t>5-05</t>
  </si>
  <si>
    <t>5-06</t>
  </si>
  <si>
    <t>6-01</t>
  </si>
  <si>
    <t>6-02</t>
  </si>
  <si>
    <t>6-03</t>
  </si>
  <si>
    <t>6-04</t>
  </si>
  <si>
    <t>6-05</t>
  </si>
  <si>
    <t>7-01</t>
  </si>
  <si>
    <t>7-02</t>
  </si>
  <si>
    <t>7-03</t>
  </si>
  <si>
    <t>7-04</t>
  </si>
  <si>
    <t>7-05</t>
  </si>
  <si>
    <t>8-01</t>
  </si>
  <si>
    <t>8-02</t>
  </si>
  <si>
    <t>8-03</t>
  </si>
  <si>
    <t>8-04</t>
  </si>
  <si>
    <t>8-05</t>
  </si>
  <si>
    <t>8-06</t>
  </si>
  <si>
    <t>9-01</t>
  </si>
  <si>
    <t>9-02</t>
  </si>
  <si>
    <t>9-03</t>
  </si>
  <si>
    <t>10-01</t>
  </si>
  <si>
    <t>10-02</t>
  </si>
  <si>
    <t>10-03</t>
  </si>
  <si>
    <t>10-04</t>
  </si>
  <si>
    <t>10-05</t>
  </si>
  <si>
    <t>11-01</t>
  </si>
  <si>
    <t>11-02</t>
  </si>
  <si>
    <t>11-03</t>
  </si>
  <si>
    <t>11-04</t>
  </si>
  <si>
    <t>12-01</t>
  </si>
  <si>
    <t>12-02</t>
  </si>
  <si>
    <t>12-03</t>
  </si>
  <si>
    <t>12-04</t>
  </si>
  <si>
    <t>13-01</t>
  </si>
  <si>
    <t>13-02</t>
  </si>
  <si>
    <t>13-03</t>
  </si>
  <si>
    <t>13-04</t>
  </si>
  <si>
    <t>13-05</t>
  </si>
  <si>
    <t>13-06</t>
  </si>
  <si>
    <t>13-07</t>
  </si>
  <si>
    <t>13-08</t>
  </si>
  <si>
    <t>14-01</t>
  </si>
  <si>
    <t>14-02</t>
  </si>
  <si>
    <t>14-03</t>
  </si>
  <si>
    <t>14-04</t>
  </si>
  <si>
    <t>14-05</t>
  </si>
  <si>
    <t>14-06</t>
  </si>
  <si>
    <t>14-07</t>
  </si>
  <si>
    <t>15-01</t>
  </si>
  <si>
    <t>15-02</t>
  </si>
  <si>
    <t>15-03</t>
  </si>
  <si>
    <t>15-04</t>
  </si>
  <si>
    <t>16-01</t>
  </si>
  <si>
    <t>16-02</t>
  </si>
  <si>
    <t>16-03</t>
  </si>
  <si>
    <t>16-04</t>
  </si>
  <si>
    <t>16-05</t>
  </si>
  <si>
    <t>17-01</t>
  </si>
  <si>
    <t>17-02</t>
  </si>
  <si>
    <t>17-03</t>
  </si>
  <si>
    <t>17-04</t>
  </si>
  <si>
    <t>17-05</t>
  </si>
  <si>
    <t>18-01</t>
  </si>
  <si>
    <t>18-02</t>
  </si>
  <si>
    <t>19-01</t>
  </si>
  <si>
    <t>19-02</t>
  </si>
  <si>
    <t>19-03</t>
  </si>
  <si>
    <t>20-01</t>
  </si>
  <si>
    <t>20-02</t>
  </si>
  <si>
    <t>21-01</t>
  </si>
  <si>
    <t>21-02</t>
  </si>
  <si>
    <t>21-03</t>
  </si>
  <si>
    <t>21-04</t>
  </si>
  <si>
    <t>21-05</t>
  </si>
  <si>
    <t>21-06</t>
  </si>
  <si>
    <t>21-07</t>
  </si>
  <si>
    <t>21-08</t>
  </si>
  <si>
    <t>22-01</t>
  </si>
  <si>
    <t>22-02</t>
  </si>
  <si>
    <t>22-03</t>
  </si>
  <si>
    <t>22-04</t>
  </si>
  <si>
    <t>22-05</t>
  </si>
  <si>
    <t>22-06</t>
  </si>
  <si>
    <t>22-07</t>
  </si>
  <si>
    <t>22-08</t>
  </si>
  <si>
    <t>22-09</t>
  </si>
  <si>
    <t>23-01</t>
  </si>
  <si>
    <t>23-02</t>
  </si>
  <si>
    <t>23-03</t>
  </si>
  <si>
    <t>23-04</t>
  </si>
  <si>
    <t>23-05</t>
  </si>
  <si>
    <t>23-06</t>
  </si>
  <si>
    <t>23-07</t>
  </si>
  <si>
    <t>北海道</t>
  </si>
  <si>
    <t>青森</t>
  </si>
  <si>
    <t>岩手</t>
  </si>
  <si>
    <t>宮城</t>
  </si>
  <si>
    <t>秋田</t>
  </si>
  <si>
    <t>山形</t>
  </si>
  <si>
    <t>福島</t>
  </si>
  <si>
    <t>栃木</t>
  </si>
  <si>
    <t>群馬</t>
  </si>
  <si>
    <t>埼玉</t>
  </si>
  <si>
    <t>茨城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</si>
  <si>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</si>
  <si>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</si>
  <si>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</si>
  <si>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</si>
  <si>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</si>
  <si>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</si>
  <si>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</si>
  <si>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</si>
  <si>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</si>
  <si>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</si>
  <si>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</si>
  <si>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岐阜</t>
  </si>
  <si>
    <t>北海道旭川工業高等学校</t>
  </si>
  <si>
    <t>北海道小樽工業高等学校</t>
  </si>
  <si>
    <t>北海道札幌工業高等学校</t>
  </si>
  <si>
    <t>北海道苫小牧工業高等学校</t>
  </si>
  <si>
    <t>北海道函館工業高等学校</t>
  </si>
  <si>
    <t>北海道帯広工業高等学校</t>
  </si>
  <si>
    <t>北海道釧路工業高等学校</t>
  </si>
  <si>
    <t>北海道室蘭工業高等学校</t>
  </si>
  <si>
    <t>北海道留萌千望高等学校</t>
  </si>
  <si>
    <t>北海道北見工業高等学校</t>
  </si>
  <si>
    <t>青森県立弘前工業高等学校</t>
  </si>
  <si>
    <t>青森県立南部工業高等学校</t>
  </si>
  <si>
    <t>青森県立十和田工業高等学校</t>
  </si>
  <si>
    <t>岩手県立盛岡工業高等学校</t>
  </si>
  <si>
    <t>岩手県立久慈工業高等学校</t>
  </si>
  <si>
    <t>宮城県白石工業高等学校</t>
  </si>
  <si>
    <t>宮城県古川工業高等学校</t>
  </si>
  <si>
    <t>宮城県石巻工業高等学校</t>
  </si>
  <si>
    <t>仙台市立仙台工業高等学校</t>
  </si>
  <si>
    <t>秋田県立秋田工業高等学校</t>
  </si>
  <si>
    <t>秋田県立大曲工業高等学校</t>
  </si>
  <si>
    <t>秋田県立能代工業高等学校</t>
  </si>
  <si>
    <t>秋田県立由利工業高等学校</t>
  </si>
  <si>
    <t>秋田県立横手清陵学院高等学校</t>
  </si>
  <si>
    <t>秋田県立大館工業高等学校</t>
  </si>
  <si>
    <t>山形県立山形工業高等学校</t>
  </si>
  <si>
    <t>山形県立米沢工業高等学校</t>
  </si>
  <si>
    <t>山形県立鶴岡工業高等学校</t>
  </si>
  <si>
    <t>山形県立新庄神室産業高等学校</t>
  </si>
  <si>
    <t>福島県立福島工業高等学校</t>
  </si>
  <si>
    <t>福島県立会津工業高等学校</t>
  </si>
  <si>
    <t>福島県立郡山北工業高等学校</t>
  </si>
  <si>
    <t>福島県立勿来工業高等学校</t>
  </si>
  <si>
    <t>栃木県立宇都宮工業高等学校</t>
  </si>
  <si>
    <t>栃木県立真岡工業高等学校</t>
  </si>
  <si>
    <t>栃木県立今市工業高等学校</t>
  </si>
  <si>
    <t>栃木県立小山北桜高等学校</t>
  </si>
  <si>
    <t>栃木県立那須清峰高等学校</t>
  </si>
  <si>
    <t>群馬県立前橋工業高等学校</t>
  </si>
  <si>
    <t>群馬県立高崎工業高等学校</t>
  </si>
  <si>
    <t>群馬県立桐生工業高等学校</t>
  </si>
  <si>
    <t>埼玉県立大宮工業高等学校</t>
  </si>
  <si>
    <t>埼玉県立春日部工業高等学校</t>
  </si>
  <si>
    <t>埼玉県立熊谷工業高等学校</t>
  </si>
  <si>
    <t>茨城県立水戸工業高等学校</t>
  </si>
  <si>
    <t>茨城県立土浦工業高等学校</t>
  </si>
  <si>
    <t>茨城県立つくば工科高等学校</t>
  </si>
  <si>
    <t>茨城県立下館工業高等学校</t>
  </si>
  <si>
    <t>千葉県立市川工業高等学校</t>
  </si>
  <si>
    <t>千葉県立京葉工業高等学校</t>
  </si>
  <si>
    <t>東京都立蔵前工業高等学校</t>
  </si>
  <si>
    <t>東京都立墨田工業高等学校</t>
  </si>
  <si>
    <t>東京都立葛西工業高等学校</t>
  </si>
  <si>
    <t>東京都立田無工業高等学校</t>
  </si>
  <si>
    <t>東京都立総合工科高等学校</t>
  </si>
  <si>
    <t>神奈川県立神奈川工業高等学校</t>
  </si>
  <si>
    <t>神奈川県立向の岡工業高等学校</t>
  </si>
  <si>
    <t>神奈川県立藤沢工科高等学校</t>
  </si>
  <si>
    <t>山梨県立甲府工業高等学校</t>
  </si>
  <si>
    <t>山梨県立峡南高等学校</t>
  </si>
  <si>
    <t>山梨県立富士北稜高等学校</t>
  </si>
  <si>
    <t>新潟県立新潟工業高等学校</t>
  </si>
  <si>
    <t>新潟県立新潟県央工業高等学校</t>
  </si>
  <si>
    <t>長野県長野工業高等学校</t>
  </si>
  <si>
    <t>富山県立高岡工芸高等学校</t>
  </si>
  <si>
    <t>富山県立富山工業高等学校</t>
  </si>
  <si>
    <t>金沢市立工業高等学校</t>
  </si>
  <si>
    <t>福井県立武生工業高等学校</t>
  </si>
  <si>
    <t>福井県立敦賀工業高等学校</t>
  </si>
  <si>
    <t>静岡県立科学技術高等学校</t>
  </si>
  <si>
    <t>静岡県立沼津工業高等学校</t>
  </si>
  <si>
    <t>静岡県立浜松工業高等学校</t>
  </si>
  <si>
    <t>静岡県立伊豆総合高等学校</t>
  </si>
  <si>
    <t>愛知県立愛知工業高等学校</t>
  </si>
  <si>
    <t>愛知県立半田工業高等学校</t>
  </si>
  <si>
    <t>愛知県立碧南工業高等学校</t>
  </si>
  <si>
    <t>愛知県立佐織工業高等学校</t>
  </si>
  <si>
    <t>名古屋市立工芸高等学校</t>
  </si>
  <si>
    <t>岐阜県立岐南工業高等学校</t>
  </si>
  <si>
    <t>岐阜県立高山工業高等学校</t>
  </si>
  <si>
    <t>岐阜県立中津川工業高等学校</t>
  </si>
  <si>
    <t>岐阜県立可児工業高等学校</t>
  </si>
  <si>
    <t>岐阜県立岐阜工業高等学校</t>
  </si>
  <si>
    <t>関市立関商工高等学校</t>
  </si>
  <si>
    <t>宮城県白石市郡山字鹿野４３</t>
  </si>
  <si>
    <t>1-17</t>
  </si>
  <si>
    <t>青森県立青森工業高等学校</t>
  </si>
  <si>
    <t>青森県立八戸工業高等学校</t>
  </si>
  <si>
    <t>2-07</t>
  </si>
  <si>
    <t>都道府県</t>
  </si>
  <si>
    <t>グループ</t>
  </si>
  <si>
    <t>学校名</t>
  </si>
  <si>
    <t>課程</t>
  </si>
  <si>
    <t>郵便番号</t>
  </si>
  <si>
    <t>住所</t>
  </si>
  <si>
    <t>電話</t>
  </si>
  <si>
    <t>FAX</t>
  </si>
  <si>
    <t>通し番号</t>
  </si>
  <si>
    <t>新潟県立上越総合技術高等学校</t>
  </si>
  <si>
    <t>新潟県立新発田南高等学校</t>
  </si>
  <si>
    <t>長野県長野工業高等学校</t>
  </si>
  <si>
    <t>長野県上田千曲高等学校</t>
  </si>
  <si>
    <t>石川県立小松工業高等学校</t>
  </si>
  <si>
    <t>石川県立羽咋工業高等学校</t>
  </si>
  <si>
    <t>静岡県立浜松工業高等学校</t>
  </si>
  <si>
    <t>静岡県立島田工業高等学校</t>
  </si>
  <si>
    <t>愛知県立豊橋工業高等学校</t>
  </si>
  <si>
    <t>愛知県豊橋市草間町官有地</t>
  </si>
  <si>
    <t>岐阜県立大垣工業高等学校</t>
  </si>
  <si>
    <t>043-251-4197</t>
  </si>
  <si>
    <t>043-251-9717</t>
  </si>
  <si>
    <t>ＴＥＬ</t>
  </si>
  <si>
    <t>ＦＡＸ</t>
  </si>
  <si>
    <t>住　所</t>
  </si>
  <si>
    <t>１　記入上の注意</t>
  </si>
  <si>
    <t>　(2) 統計のため，各課題別に校内選考作品審査数を分母に，応募作品数を分子に記入して下さい。</t>
  </si>
  <si>
    <t>　(3) 応募作品数は，各課題とも必ず３点以内としてください。</t>
  </si>
  <si>
    <t>（ＣＡＤ製図）</t>
  </si>
  <si>
    <t>　(1) 賞状への記載およびホームページ(ＨＰ）等への掲載時に訂正が無いように，以下の点に注意して記入</t>
  </si>
  <si>
    <t xml:space="preserve">    して下さい。</t>
  </si>
  <si>
    <t>　　①　学校名は都道府県から正確に記入して下さい。</t>
  </si>
  <si>
    <t>　　②　学科，学年，生徒氏名は，略字や省略をせずに正確に記入して下さい。</t>
  </si>
  <si>
    <t>　　③　HP欄左側は，金賞の場合→氏名と作品両方の掲載を希望するには「○」を，作品だけの掲載を希望</t>
  </si>
  <si>
    <t>　　　するには「△」を，氏名も作品も掲載することを希望しないには「×」を記入して下さい。</t>
  </si>
  <si>
    <t xml:space="preserve">   　 HP欄右側は，銀賞以下の場合→結果報告の入賞者欄に氏名の掲載を希望するには「○」を，氏名の掲</t>
  </si>
  <si>
    <t xml:space="preserve">   　 載を希望しないには「×」を記入して下さい。</t>
  </si>
  <si>
    <t>※上記に名簿の通し番号を入力してください。</t>
  </si>
  <si>
    <t>078-8804</t>
  </si>
  <si>
    <t>0166-65-4115</t>
  </si>
  <si>
    <t>047-8540</t>
  </si>
  <si>
    <t>0134-23-6105</t>
  </si>
  <si>
    <t>060-0820</t>
  </si>
  <si>
    <t>O11-727-3341</t>
  </si>
  <si>
    <t>011-727-3341</t>
  </si>
  <si>
    <t>053-0035</t>
  </si>
  <si>
    <t>0144-36-3161</t>
  </si>
  <si>
    <t>041-0844</t>
  </si>
  <si>
    <t>0138-51-2271</t>
  </si>
  <si>
    <t>0155-48-5650</t>
  </si>
  <si>
    <t>085-0821</t>
  </si>
  <si>
    <t>0154-41-1285</t>
  </si>
  <si>
    <t>096-0035</t>
  </si>
  <si>
    <t>050-0073</t>
  </si>
  <si>
    <t>0143-44-5712</t>
  </si>
  <si>
    <t>077-0024</t>
  </si>
  <si>
    <t>0164-42-2474</t>
  </si>
  <si>
    <t>099-0878</t>
  </si>
  <si>
    <t>0157-36-5524</t>
  </si>
  <si>
    <t>072-0024</t>
  </si>
  <si>
    <t>036-8585</t>
  </si>
  <si>
    <t>0172-32-6241</t>
  </si>
  <si>
    <t>039-0103</t>
  </si>
  <si>
    <t>0179-22-0326</t>
  </si>
  <si>
    <t>034-0001</t>
  </si>
  <si>
    <t>0176-23-6178</t>
  </si>
  <si>
    <t>031-0822</t>
  </si>
  <si>
    <t>0178-33-5121</t>
  </si>
  <si>
    <t>031-8507</t>
  </si>
  <si>
    <t>0178-33-4151</t>
  </si>
  <si>
    <t>031-0801</t>
  </si>
  <si>
    <t>0178-22-7348</t>
  </si>
  <si>
    <t>020-0841</t>
  </si>
  <si>
    <t>019-638-3141</t>
  </si>
  <si>
    <t>028-8201</t>
  </si>
  <si>
    <t>0194-78-2123</t>
  </si>
  <si>
    <t>989-0203</t>
  </si>
  <si>
    <t>0224-25-3240</t>
  </si>
  <si>
    <t>989-6171</t>
  </si>
  <si>
    <t>0229-22-3166</t>
  </si>
  <si>
    <t>986-0851</t>
  </si>
  <si>
    <t>0225-22-6338</t>
  </si>
  <si>
    <t>022-237-5341</t>
  </si>
  <si>
    <t>010-0902</t>
  </si>
  <si>
    <t>014-0045</t>
  </si>
  <si>
    <t>016-0896</t>
  </si>
  <si>
    <t>015-8530</t>
  </si>
  <si>
    <t>017-0005</t>
  </si>
  <si>
    <t>990-0041</t>
  </si>
  <si>
    <t>023-622-4934</t>
  </si>
  <si>
    <t>992-0117</t>
  </si>
  <si>
    <t>0238-28-7050</t>
  </si>
  <si>
    <t>997-0036</t>
  </si>
  <si>
    <t>0235-22-5505</t>
  </si>
  <si>
    <t>996-0051</t>
  </si>
  <si>
    <t>0233-28-8777</t>
  </si>
  <si>
    <t>994-0069</t>
  </si>
  <si>
    <t>023-655-2321</t>
  </si>
  <si>
    <t>960-8003</t>
  </si>
  <si>
    <t>024-557-1395</t>
  </si>
  <si>
    <t>965-0802</t>
  </si>
  <si>
    <t>0242-27-7456</t>
  </si>
  <si>
    <t>024-932-1199</t>
  </si>
  <si>
    <t>974-8261</t>
  </si>
  <si>
    <t>321-4368</t>
  </si>
  <si>
    <t>0285-82-3303</t>
  </si>
  <si>
    <t>321-2336</t>
  </si>
  <si>
    <t>0288-21-1127</t>
  </si>
  <si>
    <t>323-0802</t>
  </si>
  <si>
    <t>0285-49-2932</t>
  </si>
  <si>
    <t>329-2712</t>
  </si>
  <si>
    <t>0287-36-1155</t>
  </si>
  <si>
    <t>326-0331</t>
  </si>
  <si>
    <t>0284-71-1285</t>
  </si>
  <si>
    <t>371-0006</t>
  </si>
  <si>
    <t>027-264-7100</t>
  </si>
  <si>
    <t>370-0046</t>
  </si>
  <si>
    <t>027-323-5450</t>
  </si>
  <si>
    <t>376-0054</t>
  </si>
  <si>
    <t>0277-22-7141</t>
  </si>
  <si>
    <t>370-0701</t>
  </si>
  <si>
    <t>048-651-0445</t>
  </si>
  <si>
    <t>350-0035</t>
  </si>
  <si>
    <t>344-0053</t>
  </si>
  <si>
    <t>048-761-5235</t>
  </si>
  <si>
    <t>360-0832</t>
  </si>
  <si>
    <t>048-523-3354</t>
  </si>
  <si>
    <t>310-0836</t>
  </si>
  <si>
    <t>029-247-5711</t>
  </si>
  <si>
    <t>300-0051</t>
  </si>
  <si>
    <t>029-821-1953</t>
  </si>
  <si>
    <t>305-0861</t>
  </si>
  <si>
    <t>029-836-1441</t>
  </si>
  <si>
    <t>308-0847</t>
  </si>
  <si>
    <t>272-0031</t>
  </si>
  <si>
    <t>289-2505</t>
  </si>
  <si>
    <t>0479-62-2522</t>
  </si>
  <si>
    <t>263-0024</t>
  </si>
  <si>
    <t>111-0051</t>
  </si>
  <si>
    <t>03-3862-4488</t>
  </si>
  <si>
    <t>135-0004</t>
  </si>
  <si>
    <t>03-3631-4928</t>
  </si>
  <si>
    <t>03-3653-4111</t>
  </si>
  <si>
    <t>188-0013</t>
  </si>
  <si>
    <t>157-0066</t>
  </si>
  <si>
    <t>03-3483-0204</t>
  </si>
  <si>
    <t>190-0003</t>
  </si>
  <si>
    <t>042-536-1611</t>
  </si>
  <si>
    <t>153-8508</t>
  </si>
  <si>
    <t>03-3467-2130</t>
  </si>
  <si>
    <t>108-0023</t>
  </si>
  <si>
    <t>03-3453-2251</t>
  </si>
  <si>
    <t>221-0812</t>
  </si>
  <si>
    <t>214-0022</t>
  </si>
  <si>
    <t>044-833-5221</t>
  </si>
  <si>
    <t>252-0803</t>
  </si>
  <si>
    <t>0466-43-3402</t>
  </si>
  <si>
    <t>250-0852</t>
  </si>
  <si>
    <t>0465-36-O111</t>
  </si>
  <si>
    <t>235-0023</t>
  </si>
  <si>
    <t>045-761-0251</t>
  </si>
  <si>
    <t>400-0026</t>
  </si>
  <si>
    <t>055-252-4896</t>
  </si>
  <si>
    <t>409-3117</t>
  </si>
  <si>
    <t>0556-37-0686</t>
  </si>
  <si>
    <t>403-0017</t>
  </si>
  <si>
    <t>0555-22-4161</t>
  </si>
  <si>
    <t>950-2024</t>
  </si>
  <si>
    <t>025-266-1101</t>
  </si>
  <si>
    <t>025-525-1160</t>
  </si>
  <si>
    <t>957-8567</t>
  </si>
  <si>
    <t>0254-22-2178</t>
  </si>
  <si>
    <t>955-0823</t>
  </si>
  <si>
    <t>0256-32-5251</t>
  </si>
  <si>
    <t>956-0816</t>
  </si>
  <si>
    <t>0250-22-3441</t>
  </si>
  <si>
    <t>380-0948</t>
  </si>
  <si>
    <t>026-227-8555</t>
  </si>
  <si>
    <t>399-8601</t>
  </si>
  <si>
    <t>0261-62-3124</t>
  </si>
  <si>
    <t>395-0804</t>
  </si>
  <si>
    <t>0265-22-7117</t>
  </si>
  <si>
    <t>386-8585</t>
  </si>
  <si>
    <t>0268-22-7070</t>
  </si>
  <si>
    <t>933-8518</t>
  </si>
  <si>
    <t>0766-21-1630</t>
  </si>
  <si>
    <t>930-0887</t>
  </si>
  <si>
    <t>076-441-1971</t>
  </si>
  <si>
    <t>923-8567</t>
  </si>
  <si>
    <t>0761-22-5481</t>
  </si>
  <si>
    <t>925-8521</t>
  </si>
  <si>
    <t>0767-22-1193</t>
  </si>
  <si>
    <t>920-0344</t>
  </si>
  <si>
    <t>076-267-3101</t>
  </si>
  <si>
    <t>915-0841</t>
  </si>
  <si>
    <t>0778-22-2730</t>
  </si>
  <si>
    <t>914-0035</t>
  </si>
  <si>
    <t>0770-25-1533</t>
  </si>
  <si>
    <t>420-0813</t>
  </si>
  <si>
    <t>054-267-1100</t>
  </si>
  <si>
    <t>410-0822</t>
  </si>
  <si>
    <t>055-931-0343</t>
  </si>
  <si>
    <t>433-8567</t>
  </si>
  <si>
    <t>053-436-1101</t>
  </si>
  <si>
    <t>0547-37-4194</t>
  </si>
  <si>
    <t>410-2401</t>
  </si>
  <si>
    <t>0558-72-3322</t>
  </si>
  <si>
    <t>431-3314</t>
  </si>
  <si>
    <t>462-0052</t>
  </si>
  <si>
    <t>052-911-4421</t>
  </si>
  <si>
    <t>052-915-8643</t>
  </si>
  <si>
    <t>491-0804</t>
  </si>
  <si>
    <t>0586-76-2255</t>
  </si>
  <si>
    <t>441-8141</t>
  </si>
  <si>
    <t>0532-45-5635</t>
  </si>
  <si>
    <t>475-0916</t>
  </si>
  <si>
    <t>0569-21-2164</t>
  </si>
  <si>
    <t>447-0066</t>
  </si>
  <si>
    <t>0566-42-2500</t>
  </si>
  <si>
    <t>496-8018</t>
  </si>
  <si>
    <t>0567-37-1288</t>
  </si>
  <si>
    <t>461-0027</t>
  </si>
  <si>
    <t>052-931-7541</t>
  </si>
  <si>
    <t>466-0054</t>
  </si>
  <si>
    <t>052-871-2681</t>
  </si>
  <si>
    <t>503-8521</t>
  </si>
  <si>
    <t>0584-81-1280</t>
  </si>
  <si>
    <t>500-8389</t>
  </si>
  <si>
    <t>058-271-3151</t>
  </si>
  <si>
    <t>506-0032</t>
  </si>
  <si>
    <t>0577-32-0418</t>
  </si>
  <si>
    <t>0573-68-2115</t>
  </si>
  <si>
    <t>0574-62-1185</t>
  </si>
  <si>
    <t>501-6083</t>
  </si>
  <si>
    <t>058-387-4141</t>
  </si>
  <si>
    <t>0575-22-4221</t>
  </si>
  <si>
    <t>木造平家建</t>
  </si>
  <si>
    <t>西日本工高建築連盟（34校）</t>
  </si>
  <si>
    <t>三重</t>
  </si>
  <si>
    <t>三重県立伊勢工業高等学校</t>
  </si>
  <si>
    <t>三重県伊勢市神久2-7-18</t>
  </si>
  <si>
    <t>三重県立津工業高等学校</t>
  </si>
  <si>
    <t>三重県津市半田534</t>
  </si>
  <si>
    <t>三重県立四日市工業高等学校</t>
  </si>
  <si>
    <t>三重県四日市市日永東3-4-63</t>
  </si>
  <si>
    <t>滋賀</t>
  </si>
  <si>
    <t>滋賀県立八幡工業高等学校</t>
  </si>
  <si>
    <t>滋賀県近江八幡市西庄町5</t>
  </si>
  <si>
    <t>滋賀県立彦根工業高等学校</t>
  </si>
  <si>
    <t>滋賀県彦根市南川瀬町1310</t>
  </si>
  <si>
    <t>京都</t>
  </si>
  <si>
    <t>京都府立宮津高等学校</t>
  </si>
  <si>
    <t>京都府宮津市字滝馬23</t>
  </si>
  <si>
    <t>京都市立伏見工業高等学校</t>
  </si>
  <si>
    <t>京都府京都市伏見区深草鈴塚町13</t>
  </si>
  <si>
    <t>大阪</t>
  </si>
  <si>
    <t>大阪府立今宮工科高等学校</t>
  </si>
  <si>
    <t>大阪府大阪市西成区出城1-1-6</t>
  </si>
  <si>
    <t>大阪府立西野田工科高等学校</t>
  </si>
  <si>
    <t>大阪府大阪市福島区大開2-17-62</t>
  </si>
  <si>
    <t>大阪府立布施工科高等学校</t>
  </si>
  <si>
    <t>大阪府東大阪市宝持3-7-5</t>
  </si>
  <si>
    <t>大阪市立工芸高等学校</t>
  </si>
  <si>
    <t>大阪府大阪市阿倍野区文の里1-7-2</t>
  </si>
  <si>
    <t>大阪市立都島工業高等学校</t>
  </si>
  <si>
    <t>大阪府大阪市都島区善源寺町1-5-64</t>
  </si>
  <si>
    <t>大阪市立都島第二工業高等学校</t>
  </si>
  <si>
    <t>堺市立堺高等学校</t>
  </si>
  <si>
    <t>大阪府堺市堺区向陵東町1-10-1</t>
  </si>
  <si>
    <t>兵庫</t>
  </si>
  <si>
    <t>兵庫県立尼崎工業高等学校</t>
  </si>
  <si>
    <t>兵庫県尼崎市長洲中通1-13-1</t>
  </si>
  <si>
    <t>兵庫県立兵庫工業高等学校</t>
  </si>
  <si>
    <t>兵庫県神戸市兵庫区和田宮通2-1-63</t>
  </si>
  <si>
    <t>兵庫県立兵庫工業高等学校</t>
  </si>
  <si>
    <t>兵庫県立東播工業高等学校</t>
  </si>
  <si>
    <t>兵庫県加古川市東神吉町神吉1748-1</t>
  </si>
  <si>
    <t>神戸市立科学技術高等学校</t>
  </si>
  <si>
    <t>兵庫県神戸市中央区脇浜町1-4-70</t>
  </si>
  <si>
    <t>奈良</t>
  </si>
  <si>
    <t>奈良県立奈良朱雀高等学校</t>
  </si>
  <si>
    <t>奈良県奈良市柏木248</t>
  </si>
  <si>
    <t>奈良県立吉野高等学校</t>
  </si>
  <si>
    <t>奈良県吉野郡吉野町飯貝680</t>
  </si>
  <si>
    <t>和歌山</t>
  </si>
  <si>
    <t>和歌山県立和歌山工業高等学校</t>
  </si>
  <si>
    <t>和歌山県和歌山市西浜3-6-1</t>
  </si>
  <si>
    <t>岡山</t>
  </si>
  <si>
    <t>岡山県立岡山工業高等学校</t>
  </si>
  <si>
    <t>岡山県岡山市伊福町4-3-92</t>
  </si>
  <si>
    <t>岡山県立津山工業高等学校</t>
  </si>
  <si>
    <t>岡山県津山市山北411-1</t>
  </si>
  <si>
    <t>岡山県立水島工業高等学校</t>
  </si>
  <si>
    <t>岡山県倉敷市西阿知町1230</t>
  </si>
  <si>
    <t>岡山県立東岡山工業高等学校</t>
  </si>
  <si>
    <t>703-8217</t>
  </si>
  <si>
    <t>岡山県岡山市中区土田290-1</t>
  </si>
  <si>
    <t>沖縄</t>
  </si>
  <si>
    <t>沖縄県立沖縄工業高等学校</t>
  </si>
  <si>
    <t>沖縄県那覇市松川3-20-1</t>
  </si>
  <si>
    <t>兵庫県立龍野北高等学校</t>
  </si>
  <si>
    <t>兵庫県たつの市新宮町芝田125-2</t>
  </si>
  <si>
    <t>鳥取</t>
  </si>
  <si>
    <t>鳥取県立米子工業高等学校</t>
  </si>
  <si>
    <t>鳥取県立鳥取工業高等学校</t>
  </si>
  <si>
    <t>鳥取県鳥取市生山111</t>
  </si>
  <si>
    <t>島根</t>
  </si>
  <si>
    <t>島根県立出雲工業高等学校</t>
  </si>
  <si>
    <t>島根県出雲市塩冶町420</t>
  </si>
  <si>
    <t>島根県立江津工業高等学校</t>
  </si>
  <si>
    <t>島根県江津市江津町1477</t>
  </si>
  <si>
    <t>島根県立松江工業高等学校</t>
  </si>
  <si>
    <t>島根県松江市古志原4-1-10</t>
  </si>
  <si>
    <t>広島</t>
  </si>
  <si>
    <t>広島県立広島工業高等学校</t>
  </si>
  <si>
    <t>広島県広島市南区出汐2-4-75</t>
  </si>
  <si>
    <t>広島県立福山工業高等学校</t>
  </si>
  <si>
    <t>広島県立宮島工業高等学校</t>
  </si>
  <si>
    <t>広島市立広島工業高等学校</t>
  </si>
  <si>
    <t>広島県広島市南区東本浦町1-18</t>
  </si>
  <si>
    <t>広島県立府中東高等学校</t>
  </si>
  <si>
    <t>広島県府中市土生町梶屋399-1</t>
  </si>
  <si>
    <t>広島県立総合技術高等学校</t>
  </si>
  <si>
    <t>山口</t>
  </si>
  <si>
    <t>山口県立下関中央工業高等学校</t>
  </si>
  <si>
    <t>山口県下関市後田町4-25-1</t>
  </si>
  <si>
    <t>山口県立萩商工高等学校</t>
  </si>
  <si>
    <t>山口県萩市大字平安古町544</t>
  </si>
  <si>
    <t>山口県立柳井商工高等学校</t>
  </si>
  <si>
    <t>山口県柳井市伊保庄2658</t>
  </si>
  <si>
    <t>徳島</t>
  </si>
  <si>
    <t>徳島県立貞光工業高等学校</t>
  </si>
  <si>
    <t>徳島県美馬郡つるぎ町貞光字馬出63-2</t>
  </si>
  <si>
    <t>徳島県立徳島科学技術高等学校</t>
  </si>
  <si>
    <t>徳島県徳島市北矢三町2-1-1</t>
  </si>
  <si>
    <t>香川</t>
  </si>
  <si>
    <t>香川県坂出市御供所町1-1-2</t>
  </si>
  <si>
    <t>香川県高松市番町2-9-30</t>
  </si>
  <si>
    <t>香川県仲多度郡多度津町栄町1-1-82</t>
  </si>
  <si>
    <t>愛媛</t>
  </si>
  <si>
    <t>愛媛県西条市周布650</t>
  </si>
  <si>
    <t>愛媛県松山市真砂町1</t>
  </si>
  <si>
    <t>愛媛県松山市真砂町１</t>
  </si>
  <si>
    <t>愛媛県宇和島市吉田町北小路甲10</t>
  </si>
  <si>
    <t>愛媛県松山市久万ノ台1112</t>
  </si>
  <si>
    <t>高知</t>
  </si>
  <si>
    <t>高知県安芸市桜ケ丘町784</t>
  </si>
  <si>
    <t>高知県高知市桟橋通2-11-6</t>
  </si>
  <si>
    <t>高知県立高知工業高等学校</t>
  </si>
  <si>
    <t>高知県宿毛市平田町戸内2272-2</t>
  </si>
  <si>
    <t>福岡</t>
  </si>
  <si>
    <t>福岡県立浮羽工業高等学校</t>
  </si>
  <si>
    <t>福岡県久留米市田主丸町田主丸395-2</t>
  </si>
  <si>
    <t>福岡県立田川科学技術高等学校</t>
  </si>
  <si>
    <t>福岡県田川市糒1900</t>
  </si>
  <si>
    <t>福岡県立戸畑工業高等学校</t>
  </si>
  <si>
    <t>福岡県北九州市戸畑区丸町3-10-1</t>
  </si>
  <si>
    <t>福岡県福岡市早良区荒江2-19-1</t>
  </si>
  <si>
    <t>福岡市立博多工業高等学校</t>
  </si>
  <si>
    <t>福岡県福岡市城南区東油山4-20-1</t>
  </si>
  <si>
    <t>福岡県大川市大字向島1382</t>
  </si>
  <si>
    <t>福岡県大牟田市草木852</t>
  </si>
  <si>
    <t>福岡県北九州市小倉北区中井口5-1</t>
  </si>
  <si>
    <t>福岡県太宰府市連歌屋1-1-1</t>
  </si>
  <si>
    <t>佐賀</t>
  </si>
  <si>
    <t>佐賀県佐賀市緑小路1-1</t>
  </si>
  <si>
    <t>佐賀県嬉野市塩田町大字馬場下甲1418</t>
  </si>
  <si>
    <t>佐賀県鳥栖市元町1918</t>
  </si>
  <si>
    <t>佐賀県唐津市石志中ノ尾3072</t>
  </si>
  <si>
    <t>学校法人江楠学園　北陵高等学校</t>
  </si>
  <si>
    <t>佐賀県佐賀市高木瀬西3-7-1</t>
  </si>
  <si>
    <t>長崎</t>
  </si>
  <si>
    <t>長崎県大村市森園町1079-3</t>
  </si>
  <si>
    <t>長崎県佐世保市瀬戸越3-3-30</t>
  </si>
  <si>
    <t>長崎県立島原工業高等学校</t>
  </si>
  <si>
    <t>長崎県島原市本光寺町4353</t>
  </si>
  <si>
    <t>長崎県長崎市岩屋町41-22</t>
  </si>
  <si>
    <t>熊本</t>
  </si>
  <si>
    <t>熊本県人吉市城本町800</t>
  </si>
  <si>
    <t>熊本県熊本市上京塚町5-1</t>
  </si>
  <si>
    <t>熊本県水俣市洗切町11-1</t>
  </si>
  <si>
    <t>熊本県熊本市池田4-22-2</t>
  </si>
  <si>
    <t>熊本県熊本市大江6-1-33</t>
  </si>
  <si>
    <t>大分</t>
  </si>
  <si>
    <t>大分県大分市芳河原台12-1</t>
  </si>
  <si>
    <t>大分県大分市大字葛木509</t>
  </si>
  <si>
    <t>大分県日田市吹上町30</t>
  </si>
  <si>
    <t>宮崎</t>
  </si>
  <si>
    <t>宮崎県立小林秀峰高等学校</t>
  </si>
  <si>
    <t>宮崎県小林市大字水流迫664-2</t>
  </si>
  <si>
    <t>宮崎県日向市大字平岩8750</t>
  </si>
  <si>
    <t>宮崎県都城市五十町2400</t>
  </si>
  <si>
    <t>宮崎県宮崎市天満町9-1</t>
  </si>
  <si>
    <t>鹿児島</t>
  </si>
  <si>
    <t>鹿児島県出水市五万石町358</t>
  </si>
  <si>
    <t>鹿児島県鹿児島市草牟田2-57-1</t>
  </si>
  <si>
    <t>鹿児島県姶良郡加治木町新富町131</t>
  </si>
  <si>
    <t>鹿児島県鹿屋市川西町4490</t>
  </si>
  <si>
    <t>鹿児島県南九州市知覧町郡5232</t>
  </si>
  <si>
    <t>学校法人川島学園　れいめい高等学校</t>
  </si>
  <si>
    <t>鹿児島県薩摩川内市隈之城町2205</t>
  </si>
  <si>
    <t>沖縄県名護市大北4-1-23</t>
  </si>
  <si>
    <t>沖縄県沖縄市泡瀬5-42-2</t>
  </si>
  <si>
    <t>香川県立坂出工業高等学校</t>
  </si>
  <si>
    <t>香川県立高松工芸高等学校</t>
  </si>
  <si>
    <t>香川県立多度津高等学校</t>
  </si>
  <si>
    <t>愛媛県立東予高等学校</t>
  </si>
  <si>
    <t>愛媛県立松山工業高等学校</t>
  </si>
  <si>
    <t>愛媛県立吉田高等学校</t>
  </si>
  <si>
    <t>学校法人松山聖陵学園　松山聖陵高等学校</t>
  </si>
  <si>
    <t>高知県立安芸桜ケ丘高等学校</t>
  </si>
  <si>
    <t>高知県立宿毛工業高等学校</t>
  </si>
  <si>
    <t>福岡県立福岡工業高等学校</t>
  </si>
  <si>
    <t>福岡県立大川樟風高等学校</t>
  </si>
  <si>
    <t>学校法人大牟田学園　大牟田高等学校</t>
  </si>
  <si>
    <t>学校法人真颯館　真颯館高等学校</t>
  </si>
  <si>
    <t>学校法人筑紫台学園　筑紫台高等学校</t>
  </si>
  <si>
    <t>佐賀県立佐賀工業高等学校</t>
  </si>
  <si>
    <t>佐賀県立塩田工業高等学校</t>
  </si>
  <si>
    <t>佐賀県立鳥栖工業高等学校</t>
  </si>
  <si>
    <t>佐賀県立唐津工業高等学校</t>
  </si>
  <si>
    <t>長崎県立大村工業高等学校</t>
  </si>
  <si>
    <t>長崎県立佐世保工業高等学校</t>
  </si>
  <si>
    <t>長崎県立長崎工業高等学校</t>
  </si>
  <si>
    <t>熊本県立小川工業高等学校</t>
  </si>
  <si>
    <t>熊本県立球磨工業高等学校</t>
  </si>
  <si>
    <t>熊本県立熊本工業高等学校</t>
  </si>
  <si>
    <t>熊本県立水俣工業高等学校</t>
  </si>
  <si>
    <t>学校法人文徳学園　文徳高等学校</t>
  </si>
  <si>
    <t>学校法人開新学園　開新高等学校</t>
  </si>
  <si>
    <t>大分県立大分工業高等学校</t>
  </si>
  <si>
    <t>大分県立鶴崎工業高等学校</t>
  </si>
  <si>
    <t>大分県立日田林工高等学校</t>
  </si>
  <si>
    <t>宮崎県立日向工業高等学校</t>
  </si>
  <si>
    <t>宮崎県立都城工業高等学校</t>
  </si>
  <si>
    <t>宮崎県立宮崎工業高等学校</t>
  </si>
  <si>
    <t>鹿児島県立出水工業高等学校</t>
  </si>
  <si>
    <t>鹿児島県立鹿児島工業高等学校</t>
  </si>
  <si>
    <t>鹿児島県立加治木工業高等学校</t>
  </si>
  <si>
    <t>鹿児島県立鹿屋工業高等学校</t>
  </si>
  <si>
    <t>鹿児島県立薩南工業高等学校</t>
  </si>
  <si>
    <t>沖縄県立名護商工高等学校</t>
  </si>
  <si>
    <t>沖縄県立美里工業高等学校</t>
  </si>
  <si>
    <t>516-0017</t>
  </si>
  <si>
    <t>514-0823</t>
  </si>
  <si>
    <t>510-0886</t>
  </si>
  <si>
    <t>523-0816</t>
  </si>
  <si>
    <t>522-0222</t>
  </si>
  <si>
    <t>626-0034</t>
  </si>
  <si>
    <t>612-0011</t>
  </si>
  <si>
    <t>557-0024</t>
  </si>
  <si>
    <t>553-0007</t>
  </si>
  <si>
    <t>577-0805</t>
  </si>
  <si>
    <t>545-0004</t>
  </si>
  <si>
    <t>534-0015</t>
  </si>
  <si>
    <t>590-0025</t>
  </si>
  <si>
    <t>660-0802</t>
  </si>
  <si>
    <t>652-0863</t>
  </si>
  <si>
    <t>675-0057</t>
  </si>
  <si>
    <t>651-0072</t>
  </si>
  <si>
    <t>630-8031</t>
  </si>
  <si>
    <t>639-3113</t>
  </si>
  <si>
    <t>641-0036</t>
  </si>
  <si>
    <t>700-0013</t>
  </si>
  <si>
    <t>708-0004</t>
  </si>
  <si>
    <t>710-0807</t>
  </si>
  <si>
    <t>902-0062</t>
  </si>
  <si>
    <t>679-4316</t>
  </si>
  <si>
    <t>683-0052</t>
  </si>
  <si>
    <t>鳥取県米子市博労町4-220</t>
  </si>
  <si>
    <t>689-1103</t>
  </si>
  <si>
    <t>693-0022</t>
  </si>
  <si>
    <t>695-0011</t>
  </si>
  <si>
    <t>690-8528</t>
  </si>
  <si>
    <t>734-0001</t>
  </si>
  <si>
    <t>720-0815</t>
  </si>
  <si>
    <t>739-0425</t>
  </si>
  <si>
    <t>734-0025</t>
  </si>
  <si>
    <t>726-0021</t>
  </si>
  <si>
    <t>729-0417</t>
  </si>
  <si>
    <t>751-0826</t>
  </si>
  <si>
    <t>758-0074</t>
  </si>
  <si>
    <t>742-1352</t>
  </si>
  <si>
    <t>779-4101</t>
  </si>
  <si>
    <t>770-0006</t>
  </si>
  <si>
    <t>762-0051</t>
  </si>
  <si>
    <t>760-0017</t>
  </si>
  <si>
    <t>764-0011</t>
  </si>
  <si>
    <t>799-1371</t>
  </si>
  <si>
    <t>790-0021</t>
  </si>
  <si>
    <t>799-3794</t>
  </si>
  <si>
    <t>791-8016</t>
  </si>
  <si>
    <t>784-0026</t>
  </si>
  <si>
    <t>780-8010</t>
  </si>
  <si>
    <t>788-0783</t>
  </si>
  <si>
    <t>839-1233</t>
  </si>
  <si>
    <t>825-0005</t>
  </si>
  <si>
    <t>804-0052</t>
  </si>
  <si>
    <t>814-8520</t>
  </si>
  <si>
    <t>814-0155</t>
  </si>
  <si>
    <t>831-0005</t>
  </si>
  <si>
    <t>837-0917</t>
  </si>
  <si>
    <t>803-0837</t>
  </si>
  <si>
    <t>818-0119</t>
  </si>
  <si>
    <t>840-0841</t>
  </si>
  <si>
    <t>849-1411</t>
  </si>
  <si>
    <t>841-0051</t>
  </si>
  <si>
    <t>847-0832</t>
  </si>
  <si>
    <t>849-0921</t>
  </si>
  <si>
    <t>856-0815</t>
  </si>
  <si>
    <t>857-0134</t>
  </si>
  <si>
    <t>855-0073</t>
  </si>
  <si>
    <t>852-8052</t>
  </si>
  <si>
    <t>869-0631</t>
  </si>
  <si>
    <t xml:space="preserve">熊本県宇城市小川町北新田770 </t>
  </si>
  <si>
    <t>868-8515</t>
  </si>
  <si>
    <t>862-0953</t>
  </si>
  <si>
    <t>867-0063</t>
  </si>
  <si>
    <t>860-0082</t>
  </si>
  <si>
    <t>862-8677</t>
  </si>
  <si>
    <t>870-0948</t>
  </si>
  <si>
    <t>870-0133</t>
  </si>
  <si>
    <t>877-8691</t>
  </si>
  <si>
    <t>886-8506</t>
  </si>
  <si>
    <t>883-0022</t>
  </si>
  <si>
    <t>885-0084</t>
  </si>
  <si>
    <t>880-8567</t>
  </si>
  <si>
    <t>899-0214</t>
  </si>
  <si>
    <t>890-0014</t>
  </si>
  <si>
    <t>899-5211</t>
  </si>
  <si>
    <t>893-0032</t>
  </si>
  <si>
    <t>897-0302</t>
  </si>
  <si>
    <t>895-0041</t>
  </si>
  <si>
    <t>905-0019</t>
  </si>
  <si>
    <t>904-2172</t>
  </si>
  <si>
    <t>0596-23-2234</t>
  </si>
  <si>
    <t>0596-23-2236</t>
  </si>
  <si>
    <t>059-226-1285</t>
  </si>
  <si>
    <t>059-224-8781</t>
  </si>
  <si>
    <t>059-346-2331</t>
  </si>
  <si>
    <t>059-345-2717</t>
  </si>
  <si>
    <t>059-346-3725</t>
  </si>
  <si>
    <t>0748-37-7228</t>
  </si>
  <si>
    <t>0748-37-1174</t>
  </si>
  <si>
    <t>0749-28-2201</t>
  </si>
  <si>
    <t>0749-28-2936</t>
  </si>
  <si>
    <t>0772-22-2116</t>
  </si>
  <si>
    <t>0772-22-2117</t>
  </si>
  <si>
    <t>075-641-5121</t>
  </si>
  <si>
    <t>075-641-5950</t>
  </si>
  <si>
    <t>06-6631-0055</t>
  </si>
  <si>
    <t>06-6645-7618</t>
  </si>
  <si>
    <t>06-6461-0023</t>
  </si>
  <si>
    <t>06-6461-3483</t>
  </si>
  <si>
    <t>06-6722-0221</t>
  </si>
  <si>
    <t>06-6722-0226</t>
  </si>
  <si>
    <t>06-6623-0485</t>
  </si>
  <si>
    <t>06-6623-8419</t>
  </si>
  <si>
    <t>06-6921-0231</t>
  </si>
  <si>
    <t>06-6925-3970</t>
  </si>
  <si>
    <t>06-6921-4236</t>
  </si>
  <si>
    <t>06-6925-3969</t>
  </si>
  <si>
    <t>072-240-0840</t>
  </si>
  <si>
    <t>072-252-6601</t>
  </si>
  <si>
    <t>072-252-0586</t>
  </si>
  <si>
    <t>072-252-6404</t>
  </si>
  <si>
    <t>06-6481-4841</t>
  </si>
  <si>
    <t>06-6481-4843</t>
  </si>
  <si>
    <t>078-671-1431</t>
  </si>
  <si>
    <t>078-671-1435</t>
  </si>
  <si>
    <t>078-651-2811</t>
  </si>
  <si>
    <t>078-651-2812</t>
  </si>
  <si>
    <t>079-432-6861</t>
  </si>
  <si>
    <t>079-432-6862</t>
  </si>
  <si>
    <t>078-272-9900</t>
  </si>
  <si>
    <t>078-272-9919</t>
  </si>
  <si>
    <t>0742-33-0293</t>
  </si>
  <si>
    <t>0742-33-9647</t>
  </si>
  <si>
    <t>0746-32-5151</t>
  </si>
  <si>
    <t>0746-32-5025</t>
  </si>
  <si>
    <t>073-444-0158</t>
  </si>
  <si>
    <t>073-444-2510</t>
  </si>
  <si>
    <t>073-444-2472</t>
  </si>
  <si>
    <t>086-252-5231</t>
  </si>
  <si>
    <t>086-252-7130</t>
  </si>
  <si>
    <t>0868-22-4174</t>
  </si>
  <si>
    <t>0868-22-4177</t>
  </si>
  <si>
    <t>086-465-2504</t>
  </si>
  <si>
    <t>086-465-4598</t>
  </si>
  <si>
    <t>086-279-0565</t>
  </si>
  <si>
    <t>086-279-0567</t>
  </si>
  <si>
    <t>098-832-3831</t>
  </si>
  <si>
    <t>098-855-5029</t>
  </si>
  <si>
    <t>0791-75-2900</t>
  </si>
  <si>
    <t>0791-75-2296</t>
  </si>
  <si>
    <t>0859-22-9211</t>
  </si>
  <si>
    <t>0859-22-9212</t>
  </si>
  <si>
    <t>0857-51-8011</t>
  </si>
  <si>
    <t>0857-51-8499</t>
  </si>
  <si>
    <t>0853-21-3131</t>
  </si>
  <si>
    <t>0853-21-7543</t>
  </si>
  <si>
    <t>0855-52-2120</t>
  </si>
  <si>
    <t>0855-52-2264</t>
  </si>
  <si>
    <t>0852-21-4164</t>
  </si>
  <si>
    <t>0852-22-0866</t>
  </si>
  <si>
    <t>082-254-1421</t>
  </si>
  <si>
    <t>082-253-3407</t>
  </si>
  <si>
    <t>084-922-0261</t>
  </si>
  <si>
    <t>084-922-3474</t>
  </si>
  <si>
    <t>0829-55-0143</t>
  </si>
  <si>
    <t>0829-55-0609</t>
  </si>
  <si>
    <t>082-282-2216</t>
  </si>
  <si>
    <t>082-288-4169</t>
  </si>
  <si>
    <t>0847-41-3300</t>
  </si>
  <si>
    <t>0847-41-6848</t>
  </si>
  <si>
    <t>0848-86-4313</t>
  </si>
  <si>
    <t>0848-86-3157</t>
  </si>
  <si>
    <t>083-223-4117</t>
  </si>
  <si>
    <t>0838-22-0034</t>
  </si>
  <si>
    <t>0838-22-2429</t>
  </si>
  <si>
    <t>0820-22-5533</t>
  </si>
  <si>
    <t>0820-22-5534</t>
  </si>
  <si>
    <t>0883-62-3135</t>
  </si>
  <si>
    <t>0883-62-4238</t>
  </si>
  <si>
    <t>088-631-4185</t>
  </si>
  <si>
    <t>088-631-4187</t>
  </si>
  <si>
    <t>088-631-4188</t>
  </si>
  <si>
    <t>088-631-4181</t>
  </si>
  <si>
    <t>0877-46-5191</t>
  </si>
  <si>
    <t>0877-46-5054</t>
  </si>
  <si>
    <t>087-851-4144</t>
  </si>
  <si>
    <t>087-851-4146</t>
  </si>
  <si>
    <t>0877-33-2131</t>
  </si>
  <si>
    <t>0877-33-2132</t>
  </si>
  <si>
    <t>0898-64-2119</t>
  </si>
  <si>
    <t>0898-64-4112</t>
  </si>
  <si>
    <t>089-931-8195</t>
  </si>
  <si>
    <t>089-931-8860</t>
  </si>
  <si>
    <t>089-931-8198</t>
  </si>
  <si>
    <t>0895-52-0565</t>
  </si>
  <si>
    <t>0895-52-4616</t>
  </si>
  <si>
    <t>089-924-8783</t>
  </si>
  <si>
    <t>089-926-2383</t>
  </si>
  <si>
    <t>0887-35-2020</t>
  </si>
  <si>
    <t>0887-35-4370</t>
  </si>
  <si>
    <t>088-831-9171</t>
  </si>
  <si>
    <t>088-833-7666</t>
  </si>
  <si>
    <t>0880-66-0346</t>
  </si>
  <si>
    <t>0880-66-1016</t>
  </si>
  <si>
    <t>0943-72-3111</t>
  </si>
  <si>
    <t>0943-72-4343</t>
  </si>
  <si>
    <t>0947-42-1048</t>
  </si>
  <si>
    <t>0947-42-1213</t>
  </si>
  <si>
    <t>093-881-3868</t>
  </si>
  <si>
    <t>093-881-5108</t>
  </si>
  <si>
    <t>092-821-5831</t>
  </si>
  <si>
    <t>092-822-5837</t>
  </si>
  <si>
    <t>092-862-6575</t>
  </si>
  <si>
    <t>092-862-8346</t>
  </si>
  <si>
    <t>0944-87-2247</t>
  </si>
  <si>
    <t>0944-86-6016</t>
  </si>
  <si>
    <t>0944-53-5011</t>
  </si>
  <si>
    <t>0944-53-8251</t>
  </si>
  <si>
    <t>093-561-1231</t>
  </si>
  <si>
    <t>093-591-9595</t>
  </si>
  <si>
    <t>092-923-0010</t>
  </si>
  <si>
    <t>092-923-0073</t>
  </si>
  <si>
    <t>0952-24-4356</t>
  </si>
  <si>
    <t>0952-25-7043</t>
  </si>
  <si>
    <t>0954-66-2044</t>
  </si>
  <si>
    <t>0954-66-9000</t>
  </si>
  <si>
    <t>0942-83-4134</t>
  </si>
  <si>
    <t>0942-81-1019</t>
  </si>
  <si>
    <t>0955-78-1155</t>
  </si>
  <si>
    <t>0955-70-3021</t>
  </si>
  <si>
    <t>0952-30-8676</t>
  </si>
  <si>
    <t>0952-33-5524</t>
  </si>
  <si>
    <t>0957-52-3772</t>
  </si>
  <si>
    <t>0957-52-3720</t>
  </si>
  <si>
    <t>0956-49-5684</t>
  </si>
  <si>
    <t>0956-49-8072</t>
  </si>
  <si>
    <t>0957-62-2768</t>
  </si>
  <si>
    <t>0957-63-2215</t>
  </si>
  <si>
    <t>095-856-0115</t>
  </si>
  <si>
    <t>095-856-0117</t>
  </si>
  <si>
    <t>0964-43-1151</t>
  </si>
  <si>
    <t>0964-43-4970</t>
  </si>
  <si>
    <t>0966-22-4189</t>
  </si>
  <si>
    <t>0966-22-5049</t>
  </si>
  <si>
    <t>096-383-2105</t>
  </si>
  <si>
    <t>096-385-4482</t>
  </si>
  <si>
    <t>0966-63-1285</t>
  </si>
  <si>
    <t>0966-63-1205</t>
  </si>
  <si>
    <t>096-354-6416</t>
  </si>
  <si>
    <t>096-359-2373</t>
  </si>
  <si>
    <t>096-366-1201</t>
  </si>
  <si>
    <t>096-372-6052</t>
  </si>
  <si>
    <t>097-568-7322</t>
  </si>
  <si>
    <t>097-568-7319</t>
  </si>
  <si>
    <t>097-527-5261</t>
  </si>
  <si>
    <t>097-527-5263</t>
  </si>
  <si>
    <t>0973-22-5171</t>
  </si>
  <si>
    <t>0973-22-5173</t>
  </si>
  <si>
    <t>0984-23-2252</t>
  </si>
  <si>
    <t>0984-23-2257</t>
  </si>
  <si>
    <t>0982-57-1411</t>
  </si>
  <si>
    <t>0982-57-2146</t>
  </si>
  <si>
    <t>0986-22-4349</t>
  </si>
  <si>
    <t>0986-22-5877</t>
  </si>
  <si>
    <t>0985-51-7231</t>
  </si>
  <si>
    <t>0985-51-7287</t>
  </si>
  <si>
    <t>0985-52-1054</t>
  </si>
  <si>
    <t>0985-51-1054</t>
  </si>
  <si>
    <t>0996-62-0010</t>
  </si>
  <si>
    <t>0996-62-0096</t>
  </si>
  <si>
    <t>099-222-9205</t>
  </si>
  <si>
    <t>099-222-9206</t>
  </si>
  <si>
    <t>0995-62-3166</t>
  </si>
  <si>
    <t>0995-62-3168</t>
  </si>
  <si>
    <t>0994-42-2165</t>
  </si>
  <si>
    <t>0994-42-4524</t>
  </si>
  <si>
    <t>0993-83-2214</t>
  </si>
  <si>
    <t>0993-83-2215</t>
  </si>
  <si>
    <t>0996-23-3178</t>
  </si>
  <si>
    <t>0996-27-0920</t>
  </si>
  <si>
    <t>0980-52-3389</t>
  </si>
  <si>
    <t>0980-54-1489</t>
  </si>
  <si>
    <t>098-937-5848</t>
  </si>
  <si>
    <t>098-937-0842</t>
  </si>
  <si>
    <t>中国地区高等学校工業教育研究会　建築系部会（16校）　
※岡山県の４校は西日本工高建築連盟に含む。</t>
  </si>
  <si>
    <t>全日制</t>
  </si>
  <si>
    <t>全日制</t>
  </si>
  <si>
    <t>全日制　</t>
  </si>
  <si>
    <t>総合科学系　</t>
  </si>
  <si>
    <t>福岡工業部会</t>
  </si>
  <si>
    <t>その他</t>
  </si>
  <si>
    <t>983-0042</t>
  </si>
  <si>
    <t>013-0041</t>
  </si>
  <si>
    <t>963-8052</t>
  </si>
  <si>
    <t>321-0198</t>
  </si>
  <si>
    <t>331-0802</t>
  </si>
  <si>
    <t>132-0024</t>
  </si>
  <si>
    <t>212-0002</t>
  </si>
  <si>
    <t>943-8503</t>
  </si>
  <si>
    <t>427-5841</t>
  </si>
  <si>
    <t>509-9193</t>
  </si>
  <si>
    <t>509-0202</t>
  </si>
  <si>
    <t>501-3938</t>
  </si>
  <si>
    <t>0229-22-3182</t>
  </si>
  <si>
    <t>0255-22-6339</t>
  </si>
  <si>
    <t>022-283-6478</t>
  </si>
  <si>
    <t>0242-29-9239</t>
  </si>
  <si>
    <t>023-622-4900</t>
  </si>
  <si>
    <t>0166-65-4127</t>
  </si>
  <si>
    <t>0134-23-6388</t>
  </si>
  <si>
    <t>北海道美唄尚栄高等学校</t>
  </si>
  <si>
    <t>北海道名寄産業高等学校</t>
  </si>
  <si>
    <t>八戸工業大学第一高等学校</t>
  </si>
  <si>
    <t>八戸学院光星学院高等学校</t>
  </si>
  <si>
    <t>9-04</t>
  </si>
  <si>
    <t>9-05</t>
  </si>
  <si>
    <t>山形電波学園 山形電波工業高等学校</t>
  </si>
  <si>
    <t>昭和第一学園高等学校</t>
  </si>
  <si>
    <t>日本工業大学駒場高等学校</t>
  </si>
  <si>
    <t>東京工業大学附属科学技術高等学校</t>
  </si>
  <si>
    <t>新潟県立新津工業高等学校</t>
  </si>
  <si>
    <t>長野県飯田OIDE長姫高等学校</t>
  </si>
  <si>
    <t>名古屋工業高等学校</t>
  </si>
  <si>
    <t>広島県福山市野上町3-9-2</t>
  </si>
  <si>
    <t>広島県廿日市市物見西2-6-1</t>
  </si>
  <si>
    <t>広島県三原市本郷南5-25-1</t>
  </si>
  <si>
    <t>080-0872</t>
  </si>
  <si>
    <t>北海道帯広市清流西2-8-1</t>
  </si>
  <si>
    <t>北海道旭川市緑が丘東4条1-1-1</t>
  </si>
  <si>
    <t>北海道小樽市最上1-29-1</t>
  </si>
  <si>
    <t>北海道札幌市北区北20条西13</t>
  </si>
  <si>
    <t>北海道苫小牧市高丘6-22</t>
  </si>
  <si>
    <t>北海道函館市川原町5-13</t>
  </si>
  <si>
    <t>北海道釧路市鶴ケ岱3-5-1</t>
  </si>
  <si>
    <t>北海道室蘭市宮の森町3-1-1</t>
  </si>
  <si>
    <t>北海道留萌市千鳥町4-91</t>
  </si>
  <si>
    <t>北海道北見市東相内町602</t>
  </si>
  <si>
    <t>北海道美唄市西1条南6-1-1</t>
  </si>
  <si>
    <t>北海道名寄市西5条北5-1</t>
  </si>
  <si>
    <t>青森県青森市大字馬屋尻字清水流204-1</t>
  </si>
  <si>
    <t>017-737-3600</t>
  </si>
  <si>
    <t>017-737-3601</t>
  </si>
  <si>
    <t>039-3507</t>
  </si>
  <si>
    <t>0172-32-6242</t>
  </si>
  <si>
    <t>0179-22-1789</t>
  </si>
  <si>
    <t>0176-23-6771</t>
  </si>
  <si>
    <t>0178-34-3942</t>
  </si>
  <si>
    <t>0178-35-2859</t>
  </si>
  <si>
    <t>0178-43-2653</t>
  </si>
  <si>
    <t>O11-727-3344</t>
  </si>
  <si>
    <t>011-727-3344</t>
  </si>
  <si>
    <t>0144-36-3166</t>
  </si>
  <si>
    <t>0138-51-2273</t>
  </si>
  <si>
    <t>0155-48-2680</t>
  </si>
  <si>
    <t>0154-41-1287</t>
  </si>
  <si>
    <t>01654-2-3066</t>
  </si>
  <si>
    <t>0143-44-5711</t>
  </si>
  <si>
    <t>0164-42-1417</t>
  </si>
  <si>
    <t>0157-36-5525</t>
  </si>
  <si>
    <t>019-638-8134</t>
  </si>
  <si>
    <t>0194-78-4190</t>
  </si>
  <si>
    <t>0224-25-1476</t>
  </si>
  <si>
    <t>青森県弘前市馬屋町6-2</t>
  </si>
  <si>
    <t>青森県三戸郡南部町大字大向字佐野平25</t>
  </si>
  <si>
    <t>青森県十和田市三本木字下平215-1</t>
  </si>
  <si>
    <t>青森県八戸市白銀町字右岩淵通り7-70</t>
  </si>
  <si>
    <t>青森県八戸市湊高台6-14-5</t>
  </si>
  <si>
    <t>青森県八戸市江陽2-2-27</t>
  </si>
  <si>
    <t>岩手県盛岡市羽場18-11-1</t>
  </si>
  <si>
    <t>岩手県九戸郡野田村野田26-62-17</t>
  </si>
  <si>
    <t>宮城県大崎市古川北町4-7-1</t>
  </si>
  <si>
    <t>宮城県石巻市貞山5-1-1</t>
  </si>
  <si>
    <t>宮城県仙台市宮城野区東宮城野3-1</t>
  </si>
  <si>
    <t>宮城県仙台市宮城野区東宮城野3-1</t>
  </si>
  <si>
    <t>秋田県秋田市保戸野金砂町3-1</t>
  </si>
  <si>
    <t>秋田県大仙市大曲若葉町3-17</t>
  </si>
  <si>
    <t>秋田県能代市盤若町3-1</t>
  </si>
  <si>
    <t>秋田県由利本荘市石脇字田尻30</t>
  </si>
  <si>
    <t>秋田県横手市大沢字前田147-1</t>
  </si>
  <si>
    <t>秋田県大館市花岡町字アセ石33</t>
  </si>
  <si>
    <t>0180-823-7326</t>
  </si>
  <si>
    <t>0180-823-7328</t>
  </si>
  <si>
    <t>0187-63-4060</t>
  </si>
  <si>
    <t>0187-63-4062</t>
  </si>
  <si>
    <t>0185-52-4148</t>
  </si>
  <si>
    <t>0185-52-4175</t>
  </si>
  <si>
    <t>0184-22-5520</t>
  </si>
  <si>
    <t>0184-22-5504</t>
  </si>
  <si>
    <t>0182-35-4033</t>
  </si>
  <si>
    <t>0182-35-4034</t>
  </si>
  <si>
    <t>0186-46-2833</t>
  </si>
  <si>
    <t>0186-46-2832</t>
  </si>
  <si>
    <t>山形県米沢市大字川井300</t>
  </si>
  <si>
    <t>山形県山形市緑町1-5-12</t>
  </si>
  <si>
    <t>山形県鶴岡市家中新町8-1</t>
  </si>
  <si>
    <t>山形県天童市清池東2-10-1</t>
  </si>
  <si>
    <t>山形県新庄市大字松本370</t>
  </si>
  <si>
    <t>0238-28-705１</t>
  </si>
  <si>
    <t>0235-22-4209</t>
  </si>
  <si>
    <t>0233-28-7111</t>
  </si>
  <si>
    <t>023-655-2322</t>
  </si>
  <si>
    <t>024-556-0405</t>
  </si>
  <si>
    <t>024-556-0405</t>
  </si>
  <si>
    <t>024-935-9849</t>
  </si>
  <si>
    <t>0246-62-7358</t>
  </si>
  <si>
    <t>福島県会津若松市徒之町1-37</t>
  </si>
  <si>
    <t>福島県福島市森合字小松原1</t>
  </si>
  <si>
    <t>福島県福島市森合字小松原1</t>
  </si>
  <si>
    <t>福島県郡山市八山田2-224</t>
  </si>
  <si>
    <t>福島県いわき市植田町堂の作10</t>
  </si>
  <si>
    <t>0246-63-5135</t>
  </si>
  <si>
    <t>028-678-6500</t>
  </si>
  <si>
    <t>028-678-6600</t>
  </si>
  <si>
    <t>栃木県宇都宮市雀宮町52</t>
  </si>
  <si>
    <t>栃木県真岡市寺久保1-2-9</t>
  </si>
  <si>
    <t>0285-83-6537</t>
  </si>
  <si>
    <t>栃木県日光市荊沢615</t>
  </si>
  <si>
    <t>0288-22-2444</t>
  </si>
  <si>
    <t>栃木県小山市東山田448-29</t>
  </si>
  <si>
    <t>0285-49-0908</t>
  </si>
  <si>
    <t>栃木県那須塩原市下永田6-4</t>
  </si>
  <si>
    <t>0287-37-2458</t>
  </si>
  <si>
    <t>足利工業大学附属高等学校</t>
  </si>
  <si>
    <t>栃木県足利市福富町2142</t>
  </si>
  <si>
    <t>0284-71-9876</t>
  </si>
  <si>
    <t>群馬県前橋市石関町137-1</t>
  </si>
  <si>
    <t>群馬県前橋市石関町137-1</t>
  </si>
  <si>
    <t>027-264-7101</t>
  </si>
  <si>
    <t>群馬県高崎市江木町700</t>
  </si>
  <si>
    <t>027-325-1427</t>
  </si>
  <si>
    <t>群馬県桐生市西久方町1-1-41</t>
  </si>
  <si>
    <t>0277-46-4703</t>
  </si>
  <si>
    <t>群馬県邑楽郡明和町南大島660</t>
  </si>
  <si>
    <t>0276-84-5258</t>
  </si>
  <si>
    <t>埼玉県さいたま市北区本郷町1970</t>
  </si>
  <si>
    <t>048-660-1904</t>
  </si>
  <si>
    <t>埼玉県さいたま市北区本郷町1970</t>
  </si>
  <si>
    <t>048-660-1904</t>
  </si>
  <si>
    <t>埼玉県川越市西小仙波町2-28-1</t>
  </si>
  <si>
    <t>049-222-0206</t>
  </si>
  <si>
    <t>049-229-1039</t>
  </si>
  <si>
    <t>埼玉県春日部市梅田本町1-1-1</t>
  </si>
  <si>
    <t>048-760-1204</t>
  </si>
  <si>
    <t>埼玉県熊谷市小島820</t>
  </si>
  <si>
    <t>048-520-1061</t>
  </si>
  <si>
    <t>茨城県水戸市元吉田町1101</t>
  </si>
  <si>
    <t>029-248-6399</t>
  </si>
  <si>
    <t>茨城県土浦市真鍋6-11-20</t>
  </si>
  <si>
    <t>029-822-6924</t>
  </si>
  <si>
    <t>茨城県つくば市谷田部1818</t>
  </si>
  <si>
    <t>029-836-4700</t>
  </si>
  <si>
    <t>茨城県筑西市玉戸1336-111</t>
  </si>
  <si>
    <t>0296-22-3632</t>
  </si>
  <si>
    <t>0296-25-4693</t>
  </si>
  <si>
    <t>千葉県市川市平田3-10-10</t>
  </si>
  <si>
    <t>千葉県市川市平田3-10-10</t>
  </si>
  <si>
    <t>047-378-4186</t>
  </si>
  <si>
    <t>047-378-4186</t>
  </si>
  <si>
    <t>047-393-2405</t>
  </si>
  <si>
    <t>047-393-2405</t>
  </si>
  <si>
    <t>0479-62-4425</t>
  </si>
  <si>
    <t>東京都台東区蔵前1-3-57</t>
  </si>
  <si>
    <t>東京都台東区蔵前1-3-57</t>
  </si>
  <si>
    <t>03-3862-4995</t>
  </si>
  <si>
    <t>東京都江東区森下5-1-7</t>
  </si>
  <si>
    <t>03-3846-6683</t>
  </si>
  <si>
    <t>03-3846-6683</t>
  </si>
  <si>
    <t>東京都江戸川区一之江7-68-1</t>
  </si>
  <si>
    <t>03-3674-6187</t>
  </si>
  <si>
    <t>東京都西東京市向台町1-9-1</t>
  </si>
  <si>
    <t>042-464-2225</t>
  </si>
  <si>
    <t>042-467-5532</t>
  </si>
  <si>
    <t>東京都世田谷区成城9-25-1</t>
  </si>
  <si>
    <t>03-3483-1194</t>
  </si>
  <si>
    <t>東京都立川市栄町2-45-8</t>
  </si>
  <si>
    <t>042-537-6880</t>
  </si>
  <si>
    <t>東京都目黒区駒場1-35-32</t>
  </si>
  <si>
    <t>03-3467-2245</t>
  </si>
  <si>
    <t>東京都港区芝浦3-3-6</t>
  </si>
  <si>
    <t>03-3454-8571</t>
  </si>
  <si>
    <t>神奈川県横浜市神奈川区平川町19-1</t>
  </si>
  <si>
    <t>045-413-4101</t>
  </si>
  <si>
    <t>045-413-4101</t>
  </si>
  <si>
    <t>神奈川県川崎市多摩区堰1-28-1</t>
  </si>
  <si>
    <t>044-812-6556</t>
  </si>
  <si>
    <t>神奈川県藤沢市今田744</t>
  </si>
  <si>
    <t>0466-43-4942</t>
  </si>
  <si>
    <t>神奈川県小田原市栢山200</t>
  </si>
  <si>
    <t>神奈川県立小田原城北工業高等学校</t>
  </si>
  <si>
    <t>0465-37-5425</t>
  </si>
  <si>
    <t>神奈川県横浜市磯子区森5-24-1</t>
  </si>
  <si>
    <t>神奈川県川崎市幸区小向仲野町5-1</t>
  </si>
  <si>
    <t>神奈川県立磯子工業高等学校</t>
  </si>
  <si>
    <t>045-754-3171</t>
  </si>
  <si>
    <t>044-511-9796</t>
  </si>
  <si>
    <t>山梨県甲府市塩部2-7-1</t>
  </si>
  <si>
    <t>055-251-3385</t>
  </si>
  <si>
    <t>山梨県南巨摩郡身延町三沢2417</t>
  </si>
  <si>
    <t>0556-37-0213</t>
  </si>
  <si>
    <t>山梨県富士吉田市新西原1-23-1</t>
  </si>
  <si>
    <t>0555-30-0173</t>
  </si>
  <si>
    <t>新潟県新潟市西区小新西1-5-1</t>
  </si>
  <si>
    <t>025-266-1238</t>
  </si>
  <si>
    <t>新潟県上越市本城町3-1</t>
  </si>
  <si>
    <t>025-526-3397</t>
  </si>
  <si>
    <t>新潟県新発田市大栄町3-6-6</t>
  </si>
  <si>
    <t>0254-26-8397</t>
  </si>
  <si>
    <t>新潟県三条市東本成寺13-1</t>
  </si>
  <si>
    <t>0256-33-7179</t>
  </si>
  <si>
    <t>新潟県新潟市秋葉区新津東町1-12-9</t>
  </si>
  <si>
    <t>0250-22-8114</t>
  </si>
  <si>
    <t>長野県長野市差出南3-9-1</t>
  </si>
  <si>
    <t>長野県長野市差出南3-9-1</t>
  </si>
  <si>
    <t>026-291-6250</t>
  </si>
  <si>
    <t>0261-61-1018</t>
  </si>
  <si>
    <t>長野県飯田市鼎名古熊2535-2</t>
  </si>
  <si>
    <t>0265-53-4995</t>
  </si>
  <si>
    <t>長野県上田市中之条626</t>
  </si>
  <si>
    <t>0268-23-5370</t>
  </si>
  <si>
    <t>富山県高岡市中川1-1-20</t>
  </si>
  <si>
    <t>富山県富山市五福2238</t>
  </si>
  <si>
    <t>0766-21-1631</t>
  </si>
  <si>
    <t>076-432-1250</t>
  </si>
  <si>
    <t>石川県小松市打越町丙67</t>
  </si>
  <si>
    <t>0761-22-8491</t>
  </si>
  <si>
    <t>石川県羽咋市西釜屋町ク21</t>
  </si>
  <si>
    <t>0767-22-6593</t>
  </si>
  <si>
    <t>石川県金沢市畝田東1-1-1</t>
  </si>
  <si>
    <t>076-267-3102</t>
  </si>
  <si>
    <t>0778-22-2731</t>
  </si>
  <si>
    <t>福井県越前市文京1-14-16</t>
  </si>
  <si>
    <t>福井県敦賀市山泉13-1</t>
  </si>
  <si>
    <t>0770-21-0185</t>
  </si>
  <si>
    <t>静岡県静岡市葵区長沼500-1</t>
  </si>
  <si>
    <t>054-267-1123</t>
  </si>
  <si>
    <t>静岡県沼津市下香貫八重129-1</t>
  </si>
  <si>
    <t>静岡県沼津市下香貫八重129-1</t>
  </si>
  <si>
    <t>055-934-3016</t>
  </si>
  <si>
    <t>静岡県浜松市北区初生町1150</t>
  </si>
  <si>
    <t>静岡県浜松市北区初生町1150</t>
  </si>
  <si>
    <t>053-437-9988</t>
  </si>
  <si>
    <t>静岡県島田市阿知ヶ谷201</t>
  </si>
  <si>
    <t>0547-37-1177</t>
  </si>
  <si>
    <t>静岡県伊豆市牧之郷892</t>
  </si>
  <si>
    <t>0558-72-1955</t>
  </si>
  <si>
    <t>静岡県浜松市天竜区二俣町二俣601</t>
  </si>
  <si>
    <t>053-925-3139</t>
  </si>
  <si>
    <t>053-925-7422</t>
  </si>
  <si>
    <t>愛知県名古屋市北区福徳町広瀬島350-4</t>
  </si>
  <si>
    <t>愛知県名古屋市北区福徳町広瀬島350-4</t>
  </si>
  <si>
    <t>052-915-1272</t>
  </si>
  <si>
    <t>052-911-8299</t>
  </si>
  <si>
    <t>愛知県一宮市千秋町佐野字辻田2112</t>
  </si>
  <si>
    <t>0586-76-8925</t>
  </si>
  <si>
    <t>愛知県立一宮工業高等学校</t>
  </si>
  <si>
    <t>0532-47-7688</t>
  </si>
  <si>
    <t>愛知県半田市柊町3-1</t>
  </si>
  <si>
    <t>0569-24-7424</t>
  </si>
  <si>
    <t>愛知県碧南市丸山町3-10</t>
  </si>
  <si>
    <t>0566-42-9660</t>
  </si>
  <si>
    <t>愛知県愛西市渕高町蔭島1</t>
  </si>
  <si>
    <t>0567-37-2628</t>
  </si>
  <si>
    <t>愛知県名古屋市東区芳野2-7-51</t>
  </si>
  <si>
    <t>052-931-6582</t>
  </si>
  <si>
    <t>愛知県名古屋市昭和区円上町22-38</t>
  </si>
  <si>
    <t>052-881-0761</t>
  </si>
  <si>
    <t>岐阜県大垣市南若森町301-1</t>
  </si>
  <si>
    <t>0584-74-9324</t>
  </si>
  <si>
    <t>岐阜県岐阜市本荘3456-19</t>
  </si>
  <si>
    <t>058-271-3127</t>
  </si>
  <si>
    <t>岐阜県高山市千島町291</t>
  </si>
  <si>
    <t>0577-32-9004</t>
  </si>
  <si>
    <t>岐阜県中津川市千旦林1521-3</t>
  </si>
  <si>
    <t>0573-68-2116</t>
  </si>
  <si>
    <t>岐阜県可児市中恵土2358-1</t>
  </si>
  <si>
    <t>0574-63-6765</t>
  </si>
  <si>
    <t>岐阜県羽島郡笠松町常盤町1700</t>
  </si>
  <si>
    <t>058-387-4019</t>
  </si>
  <si>
    <t>岐阜県関市桐ヶ丘1-1</t>
  </si>
  <si>
    <t>0575-23-8021</t>
  </si>
  <si>
    <t>建築系</t>
  </si>
  <si>
    <t>建設技術類</t>
  </si>
  <si>
    <t>工業技術類</t>
  </si>
  <si>
    <t>工業Ⅱ類</t>
  </si>
  <si>
    <t>住システム工学</t>
  </si>
  <si>
    <t>工業技術</t>
  </si>
  <si>
    <t>システム工学</t>
  </si>
  <si>
    <t>総合学</t>
  </si>
  <si>
    <t>建設都市工学系</t>
  </si>
  <si>
    <t>建築設備系</t>
  </si>
  <si>
    <t>建築インテリア創造</t>
  </si>
  <si>
    <t>建築創造</t>
  </si>
  <si>
    <t>環境建設工学</t>
  </si>
  <si>
    <t>設備システム</t>
  </si>
  <si>
    <t>建築環境</t>
  </si>
  <si>
    <t>建設技術</t>
  </si>
  <si>
    <t>建築・情報</t>
  </si>
  <si>
    <t>システム科学技術</t>
  </si>
  <si>
    <t>住環境システム</t>
  </si>
  <si>
    <t>建設システム</t>
  </si>
  <si>
    <t>工学</t>
  </si>
  <si>
    <t>電建システム</t>
  </si>
  <si>
    <t>↓主に加盟校外</t>
  </si>
  <si>
    <t>都市工学</t>
  </si>
  <si>
    <t>建築・土木</t>
  </si>
  <si>
    <t>千葉県千葉市稲毛区穴川4-11-32</t>
  </si>
  <si>
    <t>第３４回　全国高校生建築製図コンクール作品送り状</t>
  </si>
  <si>
    <t>科</t>
  </si>
  <si>
    <t>校内作品審査数</t>
  </si>
  <si>
    <t>都市建築</t>
  </si>
  <si>
    <t>建設造形</t>
  </si>
  <si>
    <t>工業技術科 建築型類型</t>
  </si>
  <si>
    <t>工業技術科(建築専攻）</t>
  </si>
  <si>
    <t>日本建築</t>
  </si>
  <si>
    <t>総合学科 建築デザイン系列</t>
  </si>
  <si>
    <t>科学･技術科 建築ﾃﾞｻﾞｲﾝ分野</t>
  </si>
  <si>
    <t>建築技術</t>
  </si>
  <si>
    <t>工業</t>
  </si>
  <si>
    <t>環境ﾃﾞｻﾞｲﾝ</t>
  </si>
  <si>
    <t>やまがた創造工学</t>
  </si>
  <si>
    <t>建設環境類</t>
  </si>
  <si>
    <t>土木・建築</t>
  </si>
  <si>
    <t>電気･建設</t>
  </si>
  <si>
    <t>総合学</t>
  </si>
  <si>
    <t>土木建築</t>
  </si>
  <si>
    <t>総合技術</t>
  </si>
  <si>
    <t>建築</t>
  </si>
  <si>
    <t>建築学</t>
  </si>
  <si>
    <t>建築デザイン</t>
  </si>
  <si>
    <t>建築・デザイン</t>
  </si>
  <si>
    <t>建築インテリア</t>
  </si>
  <si>
    <t>建築システム</t>
  </si>
  <si>
    <t>建築土木</t>
  </si>
  <si>
    <t>建築都市工学</t>
  </si>
  <si>
    <t>建設</t>
  </si>
  <si>
    <t>建設工学</t>
  </si>
  <si>
    <t>建設環境</t>
  </si>
  <si>
    <t>機械建築工学</t>
  </si>
  <si>
    <t>静岡県立天竜高等学校</t>
  </si>
  <si>
    <t>13-09</t>
  </si>
  <si>
    <t>13-10</t>
  </si>
  <si>
    <t>13-11</t>
  </si>
  <si>
    <t>0126-64-2277</t>
  </si>
  <si>
    <t>0126-65-2277</t>
  </si>
  <si>
    <t>群馬県立館林商工高等学校</t>
  </si>
  <si>
    <t>0276-84-4731</t>
  </si>
  <si>
    <t>埼玉県立川越工業高等学校</t>
  </si>
  <si>
    <t>千葉県旭市鎌数字川西5146</t>
  </si>
  <si>
    <t>千葉県立東総工業高等学校</t>
  </si>
  <si>
    <t>045-491-9461</t>
  </si>
  <si>
    <t>045-491-9461</t>
  </si>
  <si>
    <t>神奈川県立神奈川工業高等学校</t>
  </si>
  <si>
    <t>川崎市立川崎総合科学高等学校</t>
  </si>
  <si>
    <t>044-511-7336</t>
  </si>
  <si>
    <t>055-251-3385</t>
  </si>
  <si>
    <t>長野県池田工業高等学校</t>
  </si>
  <si>
    <t>長野県北安曇郡池田町大字池田2524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</si>
</sst>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eneral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u val="double"/>
      <sz val="12"/>
      <name val="HG丸ｺﾞｼｯｸM-PRO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39"/>
      <name val="ＭＳ Ｐゴシック"/>
      <family val="3"/>
    </font>
    <font>
      <sz val="10"/>
      <name val="HG丸ｺﾞｼｯｸM-PRO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28"/>
      <color indexed="8"/>
      <name val="ＭＳ 明朝"/>
      <family val="1"/>
    </font>
    <font>
      <sz val="24"/>
      <color indexed="8"/>
      <name val="ＭＳ 明朝"/>
      <family val="1"/>
    </font>
    <font>
      <sz val="20"/>
      <color indexed="8"/>
      <name val="ＭＳ 明朝"/>
      <family val="1"/>
    </font>
    <font>
      <sz val="18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28"/>
      <color indexed="8"/>
      <name val="ＭＳ Ｐ明朝"/>
      <family val="1"/>
    </font>
    <font>
      <sz val="22"/>
      <color indexed="8"/>
      <name val="ＭＳ 明朝"/>
      <family val="1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14"/>
      <color theme="1"/>
      <name val="ＭＳ 明朝"/>
      <family val="1"/>
    </font>
    <font>
      <sz val="22"/>
      <color theme="1"/>
      <name val="ＭＳ 明朝"/>
      <family val="1"/>
    </font>
    <font>
      <sz val="16"/>
      <color theme="1"/>
      <name val="ＭＳ 明朝"/>
      <family val="1"/>
    </font>
    <font>
      <sz val="28"/>
      <color theme="1"/>
      <name val="ＭＳ Ｐ明朝"/>
      <family val="1"/>
    </font>
    <font>
      <sz val="10"/>
      <color theme="1"/>
      <name val="ＭＳ 明朝"/>
      <family val="1"/>
    </font>
    <font>
      <sz val="20"/>
      <color theme="1"/>
      <name val="ＭＳ 明朝"/>
      <family val="1"/>
    </font>
    <font>
      <sz val="18"/>
      <color theme="1"/>
      <name val="ＭＳ 明朝"/>
      <family val="1"/>
    </font>
    <font>
      <sz val="12"/>
      <color theme="1"/>
      <name val="ＭＳ 明朝"/>
      <family val="1"/>
    </font>
    <font>
      <sz val="28"/>
      <color theme="1"/>
      <name val="ＭＳ 明朝"/>
      <family val="1"/>
    </font>
    <font>
      <sz val="24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7030A0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rgb="FF7030A0"/>
      </left>
      <right style="thin">
        <color rgb="FF7030A0"/>
      </right>
      <top style="thick">
        <color rgb="FF7030A0"/>
      </top>
      <bottom>
        <color indexed="63"/>
      </bottom>
    </border>
    <border>
      <left style="thin">
        <color rgb="FF7030A0"/>
      </left>
      <right style="thin">
        <color rgb="FF7030A0"/>
      </right>
      <top>
        <color indexed="63"/>
      </top>
      <bottom>
        <color indexed="63"/>
      </bottom>
    </border>
    <border>
      <left style="thin">
        <color rgb="FF7030A0"/>
      </left>
      <right style="thin">
        <color rgb="FF7030A0"/>
      </right>
      <top>
        <color indexed="63"/>
      </top>
      <bottom style="thick">
        <color rgb="FF7030A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 style="thin">
        <color rgb="FFFF0000"/>
      </left>
      <right style="thin">
        <color rgb="FFFF0000"/>
      </right>
      <top style="double">
        <color rgb="FFFF0000"/>
      </top>
      <bottom>
        <color indexed="63"/>
      </bottom>
    </border>
    <border>
      <left style="thin">
        <color rgb="FFFF0000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 style="thin">
        <color rgb="FFFF0000"/>
      </right>
      <top>
        <color indexed="63"/>
      </top>
      <bottom style="double">
        <color rgb="FFFF0000"/>
      </bottom>
    </border>
    <border>
      <left style="thin">
        <color rgb="FFFF0000"/>
      </left>
      <right style="thin">
        <color rgb="FFFF0000"/>
      </right>
      <top>
        <color indexed="63"/>
      </top>
      <bottom style="thick">
        <color rgb="FF7030A0"/>
      </bottom>
    </border>
    <border>
      <left style="thin">
        <color rgb="FF7030A0"/>
      </left>
      <right style="thin">
        <color rgb="FF7030A0"/>
      </right>
      <top style="thick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>
        <color indexed="63"/>
      </bottom>
    </border>
    <border>
      <left>
        <color indexed="63"/>
      </left>
      <right>
        <color indexed="63"/>
      </right>
      <top style="thick">
        <color rgb="FF7030A0"/>
      </top>
      <bottom>
        <color indexed="63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ck">
        <color rgb="FF7030A0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1" fontId="9" fillId="0" borderId="0" applyBorder="0" applyProtection="0">
      <alignment/>
    </xf>
    <xf numFmtId="0" fontId="10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9" fillId="32" borderId="0" applyNumberFormat="0" applyBorder="0" applyAlignment="0" applyProtection="0"/>
  </cellStyleXfs>
  <cellXfs count="181">
    <xf numFmtId="0" fontId="0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" fillId="0" borderId="0" xfId="63" applyFont="1" applyFill="1" applyAlignment="1">
      <alignment vertical="center"/>
      <protection/>
    </xf>
    <xf numFmtId="0" fontId="5" fillId="0" borderId="0" xfId="63" applyFont="1" applyFill="1" applyAlignment="1">
      <alignment horizontal="left" vertical="center"/>
      <protection/>
    </xf>
    <xf numFmtId="0" fontId="7" fillId="0" borderId="0" xfId="63" applyFont="1" applyFill="1" applyAlignment="1">
      <alignment horizontal="left" vertical="center"/>
      <protection/>
    </xf>
    <xf numFmtId="0" fontId="5" fillId="0" borderId="0" xfId="63" applyFont="1" applyFill="1" applyBorder="1" applyAlignment="1">
      <alignment horizontal="left" vertical="center"/>
      <protection/>
    </xf>
    <xf numFmtId="0" fontId="5" fillId="0" borderId="10" xfId="63" applyFont="1" applyFill="1" applyBorder="1" applyAlignment="1">
      <alignment vertical="center"/>
      <protection/>
    </xf>
    <xf numFmtId="0" fontId="5" fillId="0" borderId="10" xfId="63" applyFont="1" applyFill="1" applyBorder="1" applyAlignment="1">
      <alignment horizontal="left" vertical="center"/>
      <protection/>
    </xf>
    <xf numFmtId="0" fontId="61" fillId="33" borderId="11" xfId="0" applyFont="1" applyFill="1" applyBorder="1" applyAlignment="1">
      <alignment horizontal="center" vertical="center" shrinkToFit="1"/>
    </xf>
    <xf numFmtId="0" fontId="61" fillId="33" borderId="12" xfId="0" applyFont="1" applyFill="1" applyBorder="1" applyAlignment="1">
      <alignment horizontal="center" vertical="center" shrinkToFit="1"/>
    </xf>
    <xf numFmtId="0" fontId="60" fillId="33" borderId="13" xfId="0" applyFont="1" applyFill="1" applyBorder="1" applyAlignment="1">
      <alignment horizontal="center" vertical="center"/>
    </xf>
    <xf numFmtId="0" fontId="60" fillId="33" borderId="14" xfId="0" applyFont="1" applyFill="1" applyBorder="1" applyAlignment="1">
      <alignment horizontal="center" vertical="center"/>
    </xf>
    <xf numFmtId="0" fontId="60" fillId="33" borderId="15" xfId="0" applyFont="1" applyFill="1" applyBorder="1" applyAlignment="1">
      <alignment horizontal="center" vertical="center"/>
    </xf>
    <xf numFmtId="0" fontId="60" fillId="33" borderId="16" xfId="0" applyFont="1" applyFill="1" applyBorder="1" applyAlignment="1">
      <alignment horizontal="center" vertical="center"/>
    </xf>
    <xf numFmtId="0" fontId="60" fillId="33" borderId="17" xfId="0" applyFont="1" applyFill="1" applyBorder="1" applyAlignment="1">
      <alignment horizontal="center" vertical="center"/>
    </xf>
    <xf numFmtId="0" fontId="60" fillId="33" borderId="18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60" fillId="33" borderId="19" xfId="0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60" fillId="0" borderId="20" xfId="0" applyFont="1" applyFill="1" applyBorder="1" applyAlignment="1">
      <alignment horizontal="center" vertical="center"/>
    </xf>
    <xf numFmtId="176" fontId="60" fillId="0" borderId="20" xfId="0" applyNumberFormat="1" applyFont="1" applyFill="1" applyBorder="1" applyAlignment="1">
      <alignment horizontal="left" vertical="center" shrinkToFit="1"/>
    </xf>
    <xf numFmtId="0" fontId="60" fillId="0" borderId="21" xfId="0" applyFont="1" applyFill="1" applyBorder="1" applyAlignment="1">
      <alignment horizontal="center" vertical="center"/>
    </xf>
    <xf numFmtId="0" fontId="5" fillId="0" borderId="22" xfId="63" applyFont="1" applyFill="1" applyBorder="1" applyAlignment="1">
      <alignment vertical="center"/>
      <protection/>
    </xf>
    <xf numFmtId="0" fontId="5" fillId="0" borderId="22" xfId="63" applyFont="1" applyFill="1" applyBorder="1" applyAlignment="1">
      <alignment horizontal="left" vertical="center"/>
      <protection/>
    </xf>
    <xf numFmtId="0" fontId="6" fillId="0" borderId="0" xfId="63" applyFont="1" applyFill="1">
      <alignment/>
      <protection/>
    </xf>
    <xf numFmtId="0" fontId="60" fillId="30" borderId="13" xfId="0" applyFont="1" applyFill="1" applyBorder="1" applyAlignment="1">
      <alignment vertical="center"/>
    </xf>
    <xf numFmtId="0" fontId="60" fillId="30" borderId="16" xfId="0" applyFont="1" applyFill="1" applyBorder="1" applyAlignment="1">
      <alignment vertical="center"/>
    </xf>
    <xf numFmtId="0" fontId="60" fillId="30" borderId="23" xfId="0" applyFont="1" applyFill="1" applyBorder="1" applyAlignment="1">
      <alignment vertical="center"/>
    </xf>
    <xf numFmtId="0" fontId="60" fillId="33" borderId="23" xfId="0" applyFont="1" applyFill="1" applyBorder="1" applyAlignment="1">
      <alignment horizontal="center" vertical="center"/>
    </xf>
    <xf numFmtId="0" fontId="60" fillId="33" borderId="13" xfId="0" applyFont="1" applyFill="1" applyBorder="1" applyAlignment="1">
      <alignment horizontal="left"/>
    </xf>
    <xf numFmtId="0" fontId="60" fillId="33" borderId="16" xfId="0" applyFont="1" applyFill="1" applyBorder="1" applyAlignment="1">
      <alignment horizontal="left"/>
    </xf>
    <xf numFmtId="0" fontId="12" fillId="33" borderId="16" xfId="0" applyFont="1" applyFill="1" applyBorder="1" applyAlignment="1">
      <alignment horizontal="left" vertical="top" wrapText="1"/>
    </xf>
    <xf numFmtId="0" fontId="60" fillId="30" borderId="16" xfId="0" applyFont="1" applyFill="1" applyBorder="1" applyAlignment="1">
      <alignment horizontal="left"/>
    </xf>
    <xf numFmtId="0" fontId="60" fillId="33" borderId="16" xfId="0" applyFont="1" applyFill="1" applyBorder="1" applyAlignment="1">
      <alignment horizontal="left" vertical="center"/>
    </xf>
    <xf numFmtId="0" fontId="60" fillId="33" borderId="23" xfId="0" applyFont="1" applyFill="1" applyBorder="1" applyAlignment="1">
      <alignment horizontal="left" vertical="center"/>
    </xf>
    <xf numFmtId="0" fontId="61" fillId="0" borderId="0" xfId="0" applyFont="1" applyFill="1" applyAlignment="1">
      <alignment vertical="center"/>
    </xf>
    <xf numFmtId="0" fontId="61" fillId="0" borderId="24" xfId="0" applyFont="1" applyFill="1" applyBorder="1" applyAlignment="1">
      <alignment horizontal="center" vertical="center"/>
    </xf>
    <xf numFmtId="0" fontId="61" fillId="0" borderId="25" xfId="0" applyFont="1" applyFill="1" applyBorder="1" applyAlignment="1">
      <alignment horizontal="center" vertical="center" shrinkToFit="1"/>
    </xf>
    <xf numFmtId="0" fontId="61" fillId="0" borderId="26" xfId="0" applyFont="1" applyFill="1" applyBorder="1" applyAlignment="1">
      <alignment horizontal="center" vertical="center" shrinkToFit="1"/>
    </xf>
    <xf numFmtId="0" fontId="61" fillId="0" borderId="12" xfId="0" applyFont="1" applyFill="1" applyBorder="1" applyAlignment="1">
      <alignment horizontal="center" vertical="center" shrinkToFit="1"/>
    </xf>
    <xf numFmtId="0" fontId="60" fillId="0" borderId="27" xfId="0" applyFont="1" applyFill="1" applyBorder="1" applyAlignment="1">
      <alignment horizontal="center" vertical="center"/>
    </xf>
    <xf numFmtId="0" fontId="60" fillId="0" borderId="28" xfId="0" applyFont="1" applyFill="1" applyBorder="1" applyAlignment="1">
      <alignment vertical="center"/>
    </xf>
    <xf numFmtId="0" fontId="60" fillId="0" borderId="28" xfId="0" applyFont="1" applyFill="1" applyBorder="1" applyAlignment="1">
      <alignment vertical="center" shrinkToFit="1"/>
    </xf>
    <xf numFmtId="0" fontId="62" fillId="0" borderId="0" xfId="0" applyFont="1" applyFill="1" applyAlignment="1">
      <alignment horizontal="center" vertical="center"/>
    </xf>
    <xf numFmtId="0" fontId="60" fillId="0" borderId="29" xfId="0" applyFont="1" applyFill="1" applyBorder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60" fillId="33" borderId="13" xfId="0" applyFont="1" applyFill="1" applyBorder="1" applyAlignment="1">
      <alignment horizontal="center" vertical="center"/>
    </xf>
    <xf numFmtId="0" fontId="60" fillId="33" borderId="23" xfId="0" applyFont="1" applyFill="1" applyBorder="1" applyAlignment="1">
      <alignment horizontal="center" vertical="center"/>
    </xf>
    <xf numFmtId="0" fontId="60" fillId="33" borderId="14" xfId="0" applyFont="1" applyFill="1" applyBorder="1" applyAlignment="1">
      <alignment horizontal="center" vertical="center"/>
    </xf>
    <xf numFmtId="0" fontId="60" fillId="33" borderId="30" xfId="0" applyFont="1" applyFill="1" applyBorder="1" applyAlignment="1">
      <alignment horizontal="center" vertical="center"/>
    </xf>
    <xf numFmtId="0" fontId="60" fillId="0" borderId="0" xfId="0" applyFont="1" applyAlignment="1">
      <alignment horizontal="left" vertical="center" wrapText="1"/>
    </xf>
    <xf numFmtId="0" fontId="60" fillId="0" borderId="31" xfId="0" applyFont="1" applyFill="1" applyBorder="1" applyAlignment="1">
      <alignment horizontal="center" vertical="center"/>
    </xf>
    <xf numFmtId="0" fontId="60" fillId="0" borderId="29" xfId="0" applyFont="1" applyFill="1" applyBorder="1" applyAlignment="1">
      <alignment horizontal="center" vertical="center"/>
    </xf>
    <xf numFmtId="0" fontId="60" fillId="0" borderId="32" xfId="0" applyFont="1" applyFill="1" applyBorder="1" applyAlignment="1">
      <alignment horizontal="center" vertical="center"/>
    </xf>
    <xf numFmtId="0" fontId="60" fillId="0" borderId="33" xfId="0" applyFont="1" applyFill="1" applyBorder="1" applyAlignment="1">
      <alignment horizontal="center" vertical="center"/>
    </xf>
    <xf numFmtId="0" fontId="60" fillId="0" borderId="34" xfId="0" applyFont="1" applyFill="1" applyBorder="1" applyAlignment="1">
      <alignment horizontal="center" vertical="center"/>
    </xf>
    <xf numFmtId="0" fontId="60" fillId="0" borderId="35" xfId="0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3" fillId="0" borderId="36" xfId="0" applyFont="1" applyFill="1" applyBorder="1" applyAlignment="1">
      <alignment horizontal="center" vertical="top"/>
    </xf>
    <xf numFmtId="0" fontId="63" fillId="0" borderId="37" xfId="0" applyFont="1" applyFill="1" applyBorder="1" applyAlignment="1">
      <alignment horizontal="center" vertical="top"/>
    </xf>
    <xf numFmtId="0" fontId="63" fillId="0" borderId="38" xfId="0" applyFont="1" applyFill="1" applyBorder="1" applyAlignment="1">
      <alignment horizontal="center" vertical="top"/>
    </xf>
    <xf numFmtId="0" fontId="63" fillId="0" borderId="39" xfId="0" applyFont="1" applyFill="1" applyBorder="1" applyAlignment="1">
      <alignment horizontal="center" vertical="top"/>
    </xf>
    <xf numFmtId="0" fontId="62" fillId="0" borderId="32" xfId="0" applyFont="1" applyFill="1" applyBorder="1" applyAlignment="1">
      <alignment horizontal="center" vertical="center" shrinkToFit="1"/>
    </xf>
    <xf numFmtId="0" fontId="62" fillId="0" borderId="33" xfId="0" applyFont="1" applyFill="1" applyBorder="1" applyAlignment="1">
      <alignment horizontal="center" vertical="center" shrinkToFit="1"/>
    </xf>
    <xf numFmtId="0" fontId="60" fillId="0" borderId="40" xfId="0" applyFont="1" applyFill="1" applyBorder="1" applyAlignment="1">
      <alignment horizontal="center" vertical="center"/>
    </xf>
    <xf numFmtId="0" fontId="60" fillId="0" borderId="41" xfId="0" applyFont="1" applyFill="1" applyBorder="1" applyAlignment="1">
      <alignment horizontal="center" vertical="center"/>
    </xf>
    <xf numFmtId="0" fontId="60" fillId="0" borderId="42" xfId="0" applyFont="1" applyFill="1" applyBorder="1" applyAlignment="1">
      <alignment horizontal="right" vertical="center"/>
    </xf>
    <xf numFmtId="0" fontId="60" fillId="0" borderId="43" xfId="0" applyFont="1" applyFill="1" applyBorder="1" applyAlignment="1">
      <alignment horizontal="right" vertical="center"/>
    </xf>
    <xf numFmtId="0" fontId="64" fillId="0" borderId="42" xfId="0" applyFont="1" applyFill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43" xfId="0" applyFont="1" applyFill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0" fillId="0" borderId="44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 shrinkToFit="1"/>
    </xf>
    <xf numFmtId="0" fontId="64" fillId="0" borderId="45" xfId="0" applyFont="1" applyFill="1" applyBorder="1" applyAlignment="1">
      <alignment horizontal="center" vertical="center" shrinkToFit="1"/>
    </xf>
    <xf numFmtId="0" fontId="65" fillId="0" borderId="46" xfId="0" applyFont="1" applyFill="1" applyBorder="1" applyAlignment="1">
      <alignment horizontal="center" vertical="center"/>
    </xf>
    <xf numFmtId="0" fontId="65" fillId="0" borderId="27" xfId="0" applyFont="1" applyFill="1" applyBorder="1" applyAlignment="1">
      <alignment horizontal="center" vertical="center"/>
    </xf>
    <xf numFmtId="0" fontId="63" fillId="0" borderId="47" xfId="0" applyFont="1" applyFill="1" applyBorder="1" applyAlignment="1">
      <alignment horizontal="center"/>
    </xf>
    <xf numFmtId="0" fontId="63" fillId="0" borderId="48" xfId="0" applyFont="1" applyFill="1" applyBorder="1" applyAlignment="1">
      <alignment horizontal="center"/>
    </xf>
    <xf numFmtId="0" fontId="63" fillId="0" borderId="36" xfId="0" applyFont="1" applyFill="1" applyBorder="1" applyAlignment="1">
      <alignment horizontal="center"/>
    </xf>
    <xf numFmtId="0" fontId="63" fillId="0" borderId="37" xfId="0" applyFont="1" applyFill="1" applyBorder="1" applyAlignment="1">
      <alignment horizontal="center"/>
    </xf>
    <xf numFmtId="0" fontId="62" fillId="0" borderId="49" xfId="0" applyFont="1" applyFill="1" applyBorder="1" applyAlignment="1">
      <alignment horizontal="center" vertical="center" shrinkToFit="1"/>
    </xf>
    <xf numFmtId="0" fontId="60" fillId="0" borderId="50" xfId="0" applyFont="1" applyFill="1" applyBorder="1" applyAlignment="1">
      <alignment horizontal="center" vertical="center"/>
    </xf>
    <xf numFmtId="0" fontId="60" fillId="0" borderId="51" xfId="0" applyFont="1" applyFill="1" applyBorder="1" applyAlignment="1">
      <alignment horizontal="right" vertical="center"/>
    </xf>
    <xf numFmtId="0" fontId="64" fillId="0" borderId="52" xfId="0" applyFont="1" applyFill="1" applyBorder="1" applyAlignment="1">
      <alignment horizontal="center" vertical="center" shrinkToFit="1"/>
    </xf>
    <xf numFmtId="0" fontId="60" fillId="0" borderId="53" xfId="0" applyFont="1" applyFill="1" applyBorder="1" applyAlignment="1">
      <alignment horizontal="center" vertical="center"/>
    </xf>
    <xf numFmtId="0" fontId="60" fillId="0" borderId="49" xfId="0" applyFont="1" applyFill="1" applyBorder="1" applyAlignment="1">
      <alignment horizontal="center" vertical="center"/>
    </xf>
    <xf numFmtId="0" fontId="60" fillId="0" borderId="54" xfId="0" applyFont="1" applyFill="1" applyBorder="1" applyAlignment="1">
      <alignment horizontal="center" vertical="center"/>
    </xf>
    <xf numFmtId="0" fontId="60" fillId="0" borderId="55" xfId="0" applyFont="1" applyFill="1" applyBorder="1" applyAlignment="1">
      <alignment horizontal="center" vertical="center"/>
    </xf>
    <xf numFmtId="0" fontId="60" fillId="0" borderId="56" xfId="0" applyFont="1" applyFill="1" applyBorder="1" applyAlignment="1">
      <alignment horizontal="center" vertical="center"/>
    </xf>
    <xf numFmtId="0" fontId="62" fillId="0" borderId="57" xfId="0" applyFont="1" applyFill="1" applyBorder="1" applyAlignment="1">
      <alignment horizontal="center" vertical="center" shrinkToFit="1"/>
    </xf>
    <xf numFmtId="0" fontId="62" fillId="0" borderId="58" xfId="0" applyFont="1" applyFill="1" applyBorder="1" applyAlignment="1">
      <alignment horizontal="center" vertical="center" shrinkToFit="1"/>
    </xf>
    <xf numFmtId="0" fontId="60" fillId="0" borderId="14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66" fillId="0" borderId="59" xfId="0" applyFont="1" applyFill="1" applyBorder="1" applyAlignment="1">
      <alignment horizontal="center" vertical="center" shrinkToFit="1"/>
    </xf>
    <xf numFmtId="0" fontId="66" fillId="0" borderId="60" xfId="0" applyFont="1" applyFill="1" applyBorder="1" applyAlignment="1">
      <alignment horizontal="center" vertical="center" shrinkToFit="1"/>
    </xf>
    <xf numFmtId="0" fontId="60" fillId="0" borderId="57" xfId="0" applyFont="1" applyFill="1" applyBorder="1" applyAlignment="1">
      <alignment horizontal="center" vertical="center"/>
    </xf>
    <xf numFmtId="0" fontId="60" fillId="0" borderId="52" xfId="0" applyFont="1" applyFill="1" applyBorder="1" applyAlignment="1">
      <alignment horizontal="center" vertical="center"/>
    </xf>
    <xf numFmtId="0" fontId="60" fillId="0" borderId="61" xfId="0" applyFont="1" applyFill="1" applyBorder="1" applyAlignment="1">
      <alignment horizontal="center" vertical="center"/>
    </xf>
    <xf numFmtId="0" fontId="60" fillId="0" borderId="26" xfId="0" applyFont="1" applyFill="1" applyBorder="1" applyAlignment="1">
      <alignment horizontal="center" vertical="center"/>
    </xf>
    <xf numFmtId="0" fontId="60" fillId="0" borderId="62" xfId="0" applyFont="1" applyFill="1" applyBorder="1" applyAlignment="1">
      <alignment horizontal="center" vertical="center"/>
    </xf>
    <xf numFmtId="0" fontId="60" fillId="0" borderId="63" xfId="0" applyFont="1" applyFill="1" applyBorder="1" applyAlignment="1">
      <alignment horizontal="center" vertical="center"/>
    </xf>
    <xf numFmtId="0" fontId="60" fillId="0" borderId="51" xfId="0" applyFont="1" applyFill="1" applyBorder="1" applyAlignment="1">
      <alignment horizontal="center" vertical="center"/>
    </xf>
    <xf numFmtId="0" fontId="60" fillId="0" borderId="43" xfId="0" applyFont="1" applyFill="1" applyBorder="1" applyAlignment="1">
      <alignment horizontal="center" vertical="center"/>
    </xf>
    <xf numFmtId="0" fontId="60" fillId="0" borderId="30" xfId="0" applyFont="1" applyFill="1" applyBorder="1" applyAlignment="1">
      <alignment horizontal="center" vertical="center"/>
    </xf>
    <xf numFmtId="0" fontId="60" fillId="0" borderId="38" xfId="0" applyFont="1" applyFill="1" applyBorder="1" applyAlignment="1">
      <alignment horizontal="center" vertical="center" shrinkToFit="1"/>
    </xf>
    <xf numFmtId="0" fontId="60" fillId="0" borderId="39" xfId="0" applyFont="1" applyFill="1" applyBorder="1" applyAlignment="1">
      <alignment horizontal="center" vertical="center" shrinkToFit="1"/>
    </xf>
    <xf numFmtId="0" fontId="60" fillId="0" borderId="64" xfId="0" applyFont="1" applyFill="1" applyBorder="1" applyAlignment="1">
      <alignment horizontal="center" vertical="center"/>
    </xf>
    <xf numFmtId="0" fontId="60" fillId="0" borderId="65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left" vertical="center" shrinkToFit="1"/>
    </xf>
    <xf numFmtId="0" fontId="67" fillId="0" borderId="66" xfId="0" applyFont="1" applyFill="1" applyBorder="1" applyAlignment="1">
      <alignment horizontal="left" vertical="center" shrinkToFit="1"/>
    </xf>
    <xf numFmtId="0" fontId="67" fillId="0" borderId="45" xfId="0" applyFont="1" applyFill="1" applyBorder="1" applyAlignment="1">
      <alignment horizontal="left" vertical="center" shrinkToFit="1"/>
    </xf>
    <xf numFmtId="0" fontId="67" fillId="0" borderId="67" xfId="0" applyFont="1" applyFill="1" applyBorder="1" applyAlignment="1">
      <alignment horizontal="left" vertical="center" shrinkToFit="1"/>
    </xf>
    <xf numFmtId="0" fontId="68" fillId="0" borderId="45" xfId="0" applyFont="1" applyFill="1" applyBorder="1" applyAlignment="1">
      <alignment horizontal="center" vertical="center"/>
    </xf>
    <xf numFmtId="0" fontId="60" fillId="0" borderId="64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68" xfId="0" applyFont="1" applyFill="1" applyBorder="1" applyAlignment="1">
      <alignment horizontal="center" vertical="center" wrapText="1"/>
    </xf>
    <xf numFmtId="0" fontId="60" fillId="0" borderId="62" xfId="0" applyFont="1" applyFill="1" applyBorder="1" applyAlignment="1">
      <alignment horizontal="center" vertical="center" wrapText="1"/>
    </xf>
    <xf numFmtId="0" fontId="60" fillId="0" borderId="63" xfId="0" applyFont="1" applyFill="1" applyBorder="1" applyAlignment="1">
      <alignment horizontal="center" vertical="center" wrapText="1"/>
    </xf>
    <xf numFmtId="0" fontId="69" fillId="0" borderId="69" xfId="0" applyFont="1" applyFill="1" applyBorder="1" applyAlignment="1">
      <alignment horizontal="center" vertical="center"/>
    </xf>
    <xf numFmtId="0" fontId="69" fillId="0" borderId="20" xfId="0" applyFont="1" applyFill="1" applyBorder="1" applyAlignment="1">
      <alignment horizontal="center" vertical="center"/>
    </xf>
    <xf numFmtId="0" fontId="69" fillId="0" borderId="66" xfId="0" applyFont="1" applyFill="1" applyBorder="1" applyAlignment="1">
      <alignment horizontal="center" vertical="center"/>
    </xf>
    <xf numFmtId="0" fontId="69" fillId="0" borderId="33" xfId="0" applyFont="1" applyFill="1" applyBorder="1" applyAlignment="1">
      <alignment horizontal="center" vertical="center"/>
    </xf>
    <xf numFmtId="0" fontId="69" fillId="0" borderId="41" xfId="0" applyFont="1" applyFill="1" applyBorder="1" applyAlignment="1">
      <alignment horizontal="center" vertical="center"/>
    </xf>
    <xf numFmtId="0" fontId="69" fillId="0" borderId="70" xfId="0" applyFont="1" applyFill="1" applyBorder="1" applyAlignment="1">
      <alignment horizontal="center" vertical="center"/>
    </xf>
    <xf numFmtId="0" fontId="64" fillId="0" borderId="71" xfId="0" applyFont="1" applyFill="1" applyBorder="1" applyAlignment="1">
      <alignment horizontal="center" vertical="center"/>
    </xf>
    <xf numFmtId="0" fontId="64" fillId="0" borderId="72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70" fillId="0" borderId="52" xfId="0" applyFont="1" applyFill="1" applyBorder="1" applyAlignment="1">
      <alignment horizontal="center" vertical="center" shrinkToFit="1"/>
    </xf>
    <xf numFmtId="0" fontId="70" fillId="0" borderId="61" xfId="0" applyFont="1" applyFill="1" applyBorder="1" applyAlignment="1">
      <alignment horizontal="center" vertical="center" shrinkToFit="1"/>
    </xf>
    <xf numFmtId="0" fontId="70" fillId="0" borderId="45" xfId="0" applyFont="1" applyFill="1" applyBorder="1" applyAlignment="1">
      <alignment horizontal="center" vertical="center" shrinkToFit="1"/>
    </xf>
    <xf numFmtId="0" fontId="70" fillId="0" borderId="73" xfId="0" applyFont="1" applyFill="1" applyBorder="1" applyAlignment="1">
      <alignment horizontal="center" vertical="center" shrinkToFit="1"/>
    </xf>
    <xf numFmtId="0" fontId="64" fillId="0" borderId="57" xfId="0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horizontal="center" vertical="center"/>
    </xf>
    <xf numFmtId="0" fontId="64" fillId="0" borderId="58" xfId="0" applyFont="1" applyFill="1" applyBorder="1" applyAlignment="1">
      <alignment horizontal="center" vertical="center"/>
    </xf>
    <xf numFmtId="0" fontId="64" fillId="0" borderId="67" xfId="0" applyFont="1" applyFill="1" applyBorder="1" applyAlignment="1">
      <alignment horizontal="center" vertical="center"/>
    </xf>
    <xf numFmtId="0" fontId="71" fillId="34" borderId="13" xfId="0" applyFont="1" applyFill="1" applyBorder="1" applyAlignment="1">
      <alignment horizontal="center" vertical="center"/>
    </xf>
    <xf numFmtId="0" fontId="71" fillId="34" borderId="23" xfId="0" applyFont="1" applyFill="1" applyBorder="1" applyAlignment="1">
      <alignment horizontal="center" vertical="center"/>
    </xf>
    <xf numFmtId="0" fontId="6" fillId="0" borderId="74" xfId="64" applyFont="1" applyFill="1" applyBorder="1" applyAlignment="1">
      <alignment horizontal="center" vertical="center" textRotation="255" shrinkToFit="1"/>
      <protection/>
    </xf>
    <xf numFmtId="0" fontId="6" fillId="0" borderId="75" xfId="64" applyFont="1" applyFill="1" applyBorder="1" applyAlignment="1">
      <alignment horizontal="center" vertical="center" textRotation="255" shrinkToFit="1"/>
      <protection/>
    </xf>
    <xf numFmtId="0" fontId="6" fillId="0" borderId="76" xfId="64" applyFont="1" applyFill="1" applyBorder="1" applyAlignment="1">
      <alignment horizontal="center" vertical="center" textRotation="255" shrinkToFit="1"/>
      <protection/>
    </xf>
    <xf numFmtId="0" fontId="5" fillId="0" borderId="74" xfId="64" applyFont="1" applyFill="1" applyBorder="1" applyAlignment="1">
      <alignment horizontal="center" vertical="center" textRotation="255" wrapText="1" shrinkToFit="1"/>
      <protection/>
    </xf>
    <xf numFmtId="0" fontId="5" fillId="0" borderId="75" xfId="64" applyFont="1" applyFill="1" applyBorder="1" applyAlignment="1">
      <alignment horizontal="center" vertical="center" textRotation="255" wrapText="1" shrinkToFit="1"/>
      <protection/>
    </xf>
    <xf numFmtId="0" fontId="5" fillId="0" borderId="76" xfId="64" applyFont="1" applyFill="1" applyBorder="1" applyAlignment="1">
      <alignment horizontal="center" vertical="center" textRotation="255" wrapText="1" shrinkToFit="1"/>
      <protection/>
    </xf>
    <xf numFmtId="0" fontId="6" fillId="0" borderId="74" xfId="64" applyFont="1" applyFill="1" applyBorder="1" applyAlignment="1">
      <alignment horizontal="center" vertical="center" textRotation="255" wrapText="1" shrinkToFit="1"/>
      <protection/>
    </xf>
    <xf numFmtId="0" fontId="6" fillId="0" borderId="75" xfId="64" applyFont="1" applyFill="1" applyBorder="1" applyAlignment="1">
      <alignment horizontal="center" vertical="center" textRotation="255" wrapText="1" shrinkToFit="1"/>
      <protection/>
    </xf>
    <xf numFmtId="0" fontId="6" fillId="0" borderId="76" xfId="64" applyFont="1" applyFill="1" applyBorder="1" applyAlignment="1">
      <alignment horizontal="center" vertical="center" textRotation="255" wrapText="1" shrinkToFit="1"/>
      <protection/>
    </xf>
    <xf numFmtId="0" fontId="4" fillId="0" borderId="0" xfId="63" applyFont="1" applyFill="1" applyAlignment="1">
      <alignment horizontal="center"/>
      <protection/>
    </xf>
    <xf numFmtId="0" fontId="4" fillId="0" borderId="77" xfId="63" applyFont="1" applyFill="1" applyBorder="1" applyAlignment="1">
      <alignment shrinkToFit="1"/>
      <protection/>
    </xf>
    <xf numFmtId="0" fontId="4" fillId="0" borderId="77" xfId="63" applyFont="1" applyFill="1" applyBorder="1" applyAlignment="1">
      <alignment horizontal="right"/>
      <protection/>
    </xf>
    <xf numFmtId="0" fontId="5" fillId="0" borderId="0" xfId="63" applyFont="1" applyFill="1">
      <alignment/>
      <protection/>
    </xf>
    <xf numFmtId="0" fontId="4" fillId="0" borderId="0" xfId="63" applyFont="1" applyFill="1">
      <alignment/>
      <protection/>
    </xf>
    <xf numFmtId="0" fontId="6" fillId="0" borderId="10" xfId="63" applyFont="1" applyFill="1" applyBorder="1" applyAlignment="1">
      <alignment horizontal="center"/>
      <protection/>
    </xf>
    <xf numFmtId="0" fontId="6" fillId="0" borderId="78" xfId="63" applyFont="1" applyFill="1" applyBorder="1" applyAlignment="1">
      <alignment horizontal="center" vertical="center" textRotation="255"/>
      <protection/>
    </xf>
    <xf numFmtId="0" fontId="6" fillId="0" borderId="78" xfId="63" applyNumberFormat="1" applyFont="1" applyFill="1" applyBorder="1" applyAlignment="1" quotePrefix="1">
      <alignment horizontal="right"/>
      <protection/>
    </xf>
    <xf numFmtId="0" fontId="6" fillId="0" borderId="10" xfId="63" applyFont="1" applyFill="1" applyBorder="1">
      <alignment/>
      <protection/>
    </xf>
    <xf numFmtId="0" fontId="6" fillId="0" borderId="0" xfId="63" applyFont="1" applyFill="1" applyAlignment="1">
      <alignment horizontal="center"/>
      <protection/>
    </xf>
    <xf numFmtId="0" fontId="6" fillId="0" borderId="79" xfId="63" applyFont="1" applyFill="1" applyBorder="1" applyAlignment="1">
      <alignment horizontal="center" vertical="center" textRotation="255"/>
      <protection/>
    </xf>
    <xf numFmtId="0" fontId="6" fillId="0" borderId="79" xfId="63" applyNumberFormat="1" applyFont="1" applyFill="1" applyBorder="1" applyAlignment="1" quotePrefix="1">
      <alignment horizontal="right"/>
      <protection/>
    </xf>
    <xf numFmtId="0" fontId="6" fillId="0" borderId="0" xfId="63" applyFont="1" applyFill="1" applyBorder="1">
      <alignment/>
      <protection/>
    </xf>
    <xf numFmtId="0" fontId="6" fillId="0" borderId="80" xfId="63" applyFont="1" applyFill="1" applyBorder="1" applyAlignment="1">
      <alignment horizontal="center" vertical="center" textRotation="255"/>
      <protection/>
    </xf>
    <xf numFmtId="0" fontId="6" fillId="0" borderId="80" xfId="63" applyNumberFormat="1" applyFont="1" applyFill="1" applyBorder="1" applyAlignment="1" quotePrefix="1">
      <alignment horizontal="right"/>
      <protection/>
    </xf>
    <xf numFmtId="0" fontId="6" fillId="0" borderId="22" xfId="63" applyFont="1" applyFill="1" applyBorder="1" applyAlignment="1">
      <alignment horizontal="center"/>
      <protection/>
    </xf>
    <xf numFmtId="0" fontId="6" fillId="0" borderId="81" xfId="63" applyFont="1" applyFill="1" applyBorder="1" applyAlignment="1">
      <alignment horizontal="center" vertical="center" textRotation="255"/>
      <protection/>
    </xf>
    <xf numFmtId="0" fontId="6" fillId="0" borderId="81" xfId="63" applyNumberFormat="1" applyFont="1" applyFill="1" applyBorder="1" applyAlignment="1" quotePrefix="1">
      <alignment horizontal="right"/>
      <protection/>
    </xf>
    <xf numFmtId="0" fontId="6" fillId="0" borderId="22" xfId="63" applyFont="1" applyFill="1" applyBorder="1">
      <alignment/>
      <protection/>
    </xf>
    <xf numFmtId="0" fontId="6" fillId="0" borderId="82" xfId="63" applyFont="1" applyFill="1" applyBorder="1" applyAlignment="1">
      <alignment horizontal="center" vertical="center" textRotation="255"/>
      <protection/>
    </xf>
    <xf numFmtId="0" fontId="6" fillId="0" borderId="83" xfId="63" applyFont="1" applyFill="1" applyBorder="1" applyAlignment="1">
      <alignment horizontal="center" vertical="center" textRotation="255"/>
      <protection/>
    </xf>
    <xf numFmtId="0" fontId="11" fillId="0" borderId="84" xfId="63" applyFont="1" applyFill="1" applyBorder="1" applyAlignment="1">
      <alignment vertical="center" textRotation="255"/>
      <protection/>
    </xf>
    <xf numFmtId="0" fontId="6" fillId="0" borderId="85" xfId="63" applyFont="1" applyFill="1" applyBorder="1" applyAlignment="1">
      <alignment horizontal="center"/>
      <protection/>
    </xf>
    <xf numFmtId="0" fontId="5" fillId="0" borderId="85" xfId="63" applyFont="1" applyFill="1" applyBorder="1">
      <alignment/>
      <protection/>
    </xf>
    <xf numFmtId="0" fontId="6" fillId="0" borderId="85" xfId="63" applyFont="1" applyFill="1" applyBorder="1">
      <alignment/>
      <protection/>
    </xf>
    <xf numFmtId="0" fontId="4" fillId="0" borderId="85" xfId="63" applyFont="1" applyFill="1" applyBorder="1">
      <alignment/>
      <protection/>
    </xf>
    <xf numFmtId="0" fontId="6" fillId="0" borderId="84" xfId="63" applyFont="1" applyFill="1" applyBorder="1" applyAlignment="1">
      <alignment horizontal="center" vertical="center" textRotation="255"/>
      <protection/>
    </xf>
    <xf numFmtId="0" fontId="6" fillId="0" borderId="86" xfId="63" applyFont="1" applyFill="1" applyBorder="1" applyAlignment="1">
      <alignment horizontal="center" vertical="center" textRotation="255"/>
      <protection/>
    </xf>
    <xf numFmtId="0" fontId="5" fillId="0" borderId="22" xfId="63" applyFont="1" applyFill="1" applyBorder="1">
      <alignment/>
      <protection/>
    </xf>
    <xf numFmtId="0" fontId="4" fillId="0" borderId="22" xfId="63" applyFont="1" applyFill="1" applyBorder="1">
      <alignment/>
      <protection/>
    </xf>
    <xf numFmtId="0" fontId="4" fillId="0" borderId="0" xfId="63" applyFont="1" applyFill="1" applyAlignment="1">
      <alignment horizontal="right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Excel_BuiltIn_Hyperlink 1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159</xdr:row>
      <xdr:rowOff>0</xdr:rowOff>
    </xdr:from>
    <xdr:to>
      <xdr:col>9</xdr:col>
      <xdr:colOff>9525</xdr:colOff>
      <xdr:row>159</xdr:row>
      <xdr:rowOff>9525</xdr:rowOff>
    </xdr:to>
    <xdr:pic>
      <xdr:nvPicPr>
        <xdr:cNvPr id="1" name="Picture 5" descr="http://visit.geocities.jp/visit.gif?&amp;r=http%3A//www.hnkkk.org/meibotop.html&amp;b=Netscape%205.0%20%28Windows%20NT%206.1%3B%20WOW64%3B%20Trident/7.0%3B%20SLCC2%3B%20.NET%20CLR%202.0.50727%3B%20.NET%20CLR%203.5.30729%3B%20.NET%20CLR%203.0.30729%3B%20Media%20Center%20PC%206.0%3B%20YTB730%3B%20.NET4.0C%3B%20.NET4.0E%3B%20rv%3A11.0%29%20like%20Gecko&amp;s=1920x1080&amp;o=Win32&amp;c=24&amp;j=true&amp;v=1.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06450" y="5135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159</xdr:row>
      <xdr:rowOff>0</xdr:rowOff>
    </xdr:from>
    <xdr:to>
      <xdr:col>9</xdr:col>
      <xdr:colOff>9525</xdr:colOff>
      <xdr:row>159</xdr:row>
      <xdr:rowOff>9525</xdr:rowOff>
    </xdr:to>
    <xdr:pic>
      <xdr:nvPicPr>
        <xdr:cNvPr id="2" name="Picture 6" descr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06450" y="5135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157</xdr:row>
      <xdr:rowOff>0</xdr:rowOff>
    </xdr:from>
    <xdr:to>
      <xdr:col>9</xdr:col>
      <xdr:colOff>161925</xdr:colOff>
      <xdr:row>157</xdr:row>
      <xdr:rowOff>142875</xdr:rowOff>
    </xdr:to>
    <xdr:pic>
      <xdr:nvPicPr>
        <xdr:cNvPr id="3" name="Picture 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06450" y="5071110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157</xdr:row>
      <xdr:rowOff>0</xdr:rowOff>
    </xdr:from>
    <xdr:to>
      <xdr:col>9</xdr:col>
      <xdr:colOff>161925</xdr:colOff>
      <xdr:row>157</xdr:row>
      <xdr:rowOff>142875</xdr:rowOff>
    </xdr:to>
    <xdr:pic>
      <xdr:nvPicPr>
        <xdr:cNvPr id="4" name="Picture 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06450" y="5071110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158</xdr:row>
      <xdr:rowOff>0</xdr:rowOff>
    </xdr:from>
    <xdr:to>
      <xdr:col>9</xdr:col>
      <xdr:colOff>161925</xdr:colOff>
      <xdr:row>158</xdr:row>
      <xdr:rowOff>142875</xdr:rowOff>
    </xdr:to>
    <xdr:pic>
      <xdr:nvPicPr>
        <xdr:cNvPr id="5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06450" y="510349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158</xdr:row>
      <xdr:rowOff>0</xdr:rowOff>
    </xdr:from>
    <xdr:to>
      <xdr:col>9</xdr:col>
      <xdr:colOff>161925</xdr:colOff>
      <xdr:row>158</xdr:row>
      <xdr:rowOff>142875</xdr:rowOff>
    </xdr:to>
    <xdr:pic>
      <xdr:nvPicPr>
        <xdr:cNvPr id="6" name="Picture 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06450" y="510349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20181;&#20107;\2013\H25&#26481;&#26085;&#26412;&#24314;&#31689;\20140401&#30330;&#36865;\H25&#12288;&#21517;&#31807;&#12487;&#12540;&#12479;&#65288;&#21152;&#30431;&#26657;&#20197;&#22806;&#12398;&#24314;&#31689;&#31995;&#35373;&#32622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設置校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tabSelected="1" zoomScale="90" zoomScaleNormal="90" zoomScalePageLayoutView="0" workbookViewId="0" topLeftCell="A1">
      <selection activeCell="O13" sqref="O13"/>
    </sheetView>
  </sheetViews>
  <sheetFormatPr defaultColWidth="8.8515625" defaultRowHeight="15"/>
  <cols>
    <col min="1" max="1" width="12.28125" style="1" customWidth="1"/>
    <col min="2" max="2" width="2.140625" style="1" customWidth="1"/>
    <col min="3" max="3" width="9.7109375" style="1" customWidth="1"/>
    <col min="4" max="4" width="14.00390625" style="1" customWidth="1"/>
    <col min="5" max="5" width="3.421875" style="1" customWidth="1"/>
    <col min="6" max="6" width="2.57421875" style="1" customWidth="1"/>
    <col min="7" max="7" width="4.421875" style="1" customWidth="1"/>
    <col min="8" max="8" width="11.7109375" style="1" customWidth="1"/>
    <col min="9" max="9" width="13.421875" style="1" customWidth="1"/>
    <col min="10" max="10" width="14.140625" style="1" customWidth="1"/>
    <col min="11" max="12" width="4.00390625" style="1" customWidth="1"/>
    <col min="13" max="15" width="8.8515625" style="1" customWidth="1"/>
    <col min="16" max="16" width="14.8515625" style="1" customWidth="1"/>
    <col min="17" max="16384" width="8.8515625" style="1" customWidth="1"/>
  </cols>
  <sheetData>
    <row r="1" spans="1:12" ht="14.25" thickBot="1">
      <c r="A1" s="19"/>
      <c r="B1" s="19"/>
      <c r="C1" s="19"/>
      <c r="D1" s="19"/>
      <c r="E1" s="19"/>
      <c r="F1" s="19"/>
      <c r="G1" s="19"/>
      <c r="H1" s="19"/>
      <c r="I1" s="19"/>
      <c r="J1" s="19"/>
      <c r="K1" s="36" t="s">
        <v>14</v>
      </c>
      <c r="L1" s="36"/>
    </row>
    <row r="2" spans="1:12" ht="33" customHeight="1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28" t="str">
        <f>VLOOKUP('新送り状2015'!$N$4,'名簿2015'!$A$1:$I$244,3,1)</f>
        <v>12-04</v>
      </c>
      <c r="L2" s="129"/>
    </row>
    <row r="3" spans="1:12" ht="16.5" customHeight="1" thickBot="1">
      <c r="A3" s="130" t="s">
        <v>1316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44"/>
    </row>
    <row r="4" spans="1:14" ht="21" customHeight="1">
      <c r="A4" s="93" t="s">
        <v>0</v>
      </c>
      <c r="B4" s="131" t="str">
        <f>VLOOKUP('新送り状2015'!$N$4,'名簿2015'!$A$1:$I$244,4,1)</f>
        <v>千葉県立京葉工業高等学校</v>
      </c>
      <c r="C4" s="131"/>
      <c r="D4" s="131"/>
      <c r="E4" s="131"/>
      <c r="F4" s="131"/>
      <c r="G4" s="131"/>
      <c r="H4" s="131"/>
      <c r="I4" s="131"/>
      <c r="J4" s="132"/>
      <c r="K4" s="135" t="str">
        <f>VLOOKUP('新送り状2015'!$N$4,'名簿2015'!$A$1:$I$244,5,1)</f>
        <v>全日制</v>
      </c>
      <c r="L4" s="136"/>
      <c r="N4" s="139">
        <v>71</v>
      </c>
    </row>
    <row r="5" spans="1:14" ht="21" customHeight="1" thickBot="1">
      <c r="A5" s="109"/>
      <c r="B5" s="133"/>
      <c r="C5" s="133"/>
      <c r="D5" s="133"/>
      <c r="E5" s="133"/>
      <c r="F5" s="133"/>
      <c r="G5" s="133"/>
      <c r="H5" s="133"/>
      <c r="I5" s="133"/>
      <c r="J5" s="134"/>
      <c r="K5" s="137"/>
      <c r="L5" s="138"/>
      <c r="N5" s="140"/>
    </row>
    <row r="6" spans="1:14" ht="21" customHeight="1">
      <c r="A6" s="108" t="s">
        <v>289</v>
      </c>
      <c r="B6" s="20" t="s">
        <v>8</v>
      </c>
      <c r="C6" s="21" t="str">
        <f>VLOOKUP($N$4,'名簿2015'!$A$2:$I$244,6,1)</f>
        <v>263-0024</v>
      </c>
      <c r="D6" s="110" t="str">
        <f>VLOOKUP($N$4,'名簿2015'!$A$2:$I$244,7,1)</f>
        <v>千葉県千葉市稲毛区穴川4-11-32</v>
      </c>
      <c r="E6" s="110"/>
      <c r="F6" s="110"/>
      <c r="G6" s="110"/>
      <c r="H6" s="110"/>
      <c r="I6" s="110"/>
      <c r="J6" s="110"/>
      <c r="K6" s="110"/>
      <c r="L6" s="111"/>
      <c r="N6" s="1" t="s">
        <v>302</v>
      </c>
    </row>
    <row r="7" spans="1:12" ht="21" customHeight="1">
      <c r="A7" s="109"/>
      <c r="B7" s="114"/>
      <c r="C7" s="114"/>
      <c r="D7" s="112"/>
      <c r="E7" s="112"/>
      <c r="F7" s="112"/>
      <c r="G7" s="112"/>
      <c r="H7" s="112"/>
      <c r="I7" s="112"/>
      <c r="J7" s="112"/>
      <c r="K7" s="112"/>
      <c r="L7" s="113"/>
    </row>
    <row r="8" spans="1:12" ht="21" customHeight="1">
      <c r="A8" s="115" t="s">
        <v>1</v>
      </c>
      <c r="B8" s="117"/>
      <c r="C8" s="117"/>
      <c r="D8" s="118"/>
      <c r="E8" s="118"/>
      <c r="F8" s="118"/>
      <c r="G8" s="118"/>
      <c r="H8" s="119"/>
      <c r="I8" s="22" t="s">
        <v>287</v>
      </c>
      <c r="J8" s="122" t="str">
        <f>VLOOKUP($N$4,'名簿2015'!$A$2:$I$244,8,1)</f>
        <v>043-251-4197</v>
      </c>
      <c r="K8" s="123"/>
      <c r="L8" s="124"/>
    </row>
    <row r="9" spans="1:12" ht="21" customHeight="1" thickBot="1">
      <c r="A9" s="116"/>
      <c r="B9" s="120"/>
      <c r="C9" s="120"/>
      <c r="D9" s="120"/>
      <c r="E9" s="120"/>
      <c r="F9" s="120"/>
      <c r="G9" s="120"/>
      <c r="H9" s="121"/>
      <c r="I9" s="45" t="s">
        <v>288</v>
      </c>
      <c r="J9" s="125" t="str">
        <f>VLOOKUP($N$4,'名簿2015'!$A$2:$I$244,9,1)</f>
        <v>043-251-9717</v>
      </c>
      <c r="K9" s="126"/>
      <c r="L9" s="127"/>
    </row>
    <row r="10" spans="1:12" ht="12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13.5">
      <c r="A11" s="93" t="s">
        <v>2</v>
      </c>
      <c r="B11" s="95" t="s">
        <v>3</v>
      </c>
      <c r="C11" s="96"/>
      <c r="D11" s="97" t="s">
        <v>4</v>
      </c>
      <c r="E11" s="98"/>
      <c r="F11" s="98"/>
      <c r="G11" s="99"/>
      <c r="H11" s="103" t="s">
        <v>5</v>
      </c>
      <c r="I11" s="86"/>
      <c r="J11" s="37" t="s">
        <v>6</v>
      </c>
      <c r="K11" s="97" t="s">
        <v>22</v>
      </c>
      <c r="L11" s="105"/>
    </row>
    <row r="12" spans="1:12" ht="14.25" thickBot="1">
      <c r="A12" s="94"/>
      <c r="B12" s="106" t="s">
        <v>1318</v>
      </c>
      <c r="C12" s="107"/>
      <c r="D12" s="100"/>
      <c r="E12" s="101"/>
      <c r="F12" s="101"/>
      <c r="G12" s="102"/>
      <c r="H12" s="104"/>
      <c r="I12" s="53"/>
      <c r="J12" s="38" t="s">
        <v>7</v>
      </c>
      <c r="K12" s="39" t="s">
        <v>17</v>
      </c>
      <c r="L12" s="40" t="s">
        <v>18</v>
      </c>
    </row>
    <row r="13" spans="1:12" ht="15.75" customHeight="1">
      <c r="A13" s="76">
        <v>1</v>
      </c>
      <c r="B13" s="78"/>
      <c r="C13" s="79"/>
      <c r="D13" s="91"/>
      <c r="E13" s="83" t="s">
        <v>1317</v>
      </c>
      <c r="F13" s="83">
        <v>1</v>
      </c>
      <c r="G13" s="84" t="s">
        <v>15</v>
      </c>
      <c r="H13" s="85"/>
      <c r="I13" s="85"/>
      <c r="J13" s="86"/>
      <c r="K13" s="87"/>
      <c r="L13" s="73"/>
    </row>
    <row r="14" spans="1:12" ht="15.75" customHeight="1">
      <c r="A14" s="77"/>
      <c r="B14" s="80"/>
      <c r="C14" s="81"/>
      <c r="D14" s="92"/>
      <c r="E14" s="65"/>
      <c r="F14" s="65"/>
      <c r="G14" s="67"/>
      <c r="H14" s="75"/>
      <c r="I14" s="75"/>
      <c r="J14" s="52"/>
      <c r="K14" s="54"/>
      <c r="L14" s="56"/>
    </row>
    <row r="15" spans="1:12" ht="15.75" customHeight="1">
      <c r="A15" s="77"/>
      <c r="B15" s="80"/>
      <c r="C15" s="81"/>
      <c r="D15" s="63"/>
      <c r="E15" s="65" t="s">
        <v>16</v>
      </c>
      <c r="F15" s="65"/>
      <c r="G15" s="67" t="s">
        <v>15</v>
      </c>
      <c r="H15" s="74"/>
      <c r="I15" s="74"/>
      <c r="J15" s="52"/>
      <c r="K15" s="88"/>
      <c r="L15" s="56"/>
    </row>
    <row r="16" spans="1:12" ht="15.75" customHeight="1">
      <c r="A16" s="41" t="s">
        <v>9</v>
      </c>
      <c r="B16" s="59"/>
      <c r="C16" s="60"/>
      <c r="D16" s="63"/>
      <c r="E16" s="65"/>
      <c r="F16" s="65"/>
      <c r="G16" s="67"/>
      <c r="H16" s="75"/>
      <c r="I16" s="75"/>
      <c r="J16" s="52"/>
      <c r="K16" s="89"/>
      <c r="L16" s="56"/>
    </row>
    <row r="17" spans="1:12" ht="15.75" customHeight="1">
      <c r="A17" s="41" t="s">
        <v>10</v>
      </c>
      <c r="B17" s="59"/>
      <c r="C17" s="60"/>
      <c r="D17" s="63"/>
      <c r="E17" s="65" t="s">
        <v>16</v>
      </c>
      <c r="F17" s="65"/>
      <c r="G17" s="67" t="s">
        <v>15</v>
      </c>
      <c r="H17" s="69"/>
      <c r="I17" s="70"/>
      <c r="J17" s="52"/>
      <c r="K17" s="88"/>
      <c r="L17" s="56"/>
    </row>
    <row r="18" spans="1:12" ht="15.75" customHeight="1" thickBot="1">
      <c r="A18" s="42"/>
      <c r="B18" s="61"/>
      <c r="C18" s="62"/>
      <c r="D18" s="64"/>
      <c r="E18" s="66"/>
      <c r="F18" s="66"/>
      <c r="G18" s="68"/>
      <c r="H18" s="71"/>
      <c r="I18" s="72"/>
      <c r="J18" s="53"/>
      <c r="K18" s="90"/>
      <c r="L18" s="57"/>
    </row>
    <row r="19" spans="1:12" ht="15" customHeight="1">
      <c r="A19" s="76">
        <v>2</v>
      </c>
      <c r="B19" s="78"/>
      <c r="C19" s="79"/>
      <c r="D19" s="82"/>
      <c r="E19" s="83" t="s">
        <v>16</v>
      </c>
      <c r="F19" s="83"/>
      <c r="G19" s="84" t="s">
        <v>15</v>
      </c>
      <c r="H19" s="85"/>
      <c r="I19" s="85"/>
      <c r="J19" s="86"/>
      <c r="K19" s="87"/>
      <c r="L19" s="73"/>
    </row>
    <row r="20" spans="1:12" ht="15" customHeight="1">
      <c r="A20" s="77"/>
      <c r="B20" s="80"/>
      <c r="C20" s="81"/>
      <c r="D20" s="63"/>
      <c r="E20" s="65"/>
      <c r="F20" s="65"/>
      <c r="G20" s="67"/>
      <c r="H20" s="75"/>
      <c r="I20" s="75"/>
      <c r="J20" s="52"/>
      <c r="K20" s="54"/>
      <c r="L20" s="56"/>
    </row>
    <row r="21" spans="1:12" ht="15" customHeight="1">
      <c r="A21" s="77"/>
      <c r="B21" s="80"/>
      <c r="C21" s="81"/>
      <c r="D21" s="63"/>
      <c r="E21" s="65" t="s">
        <v>16</v>
      </c>
      <c r="F21" s="65"/>
      <c r="G21" s="67" t="s">
        <v>15</v>
      </c>
      <c r="H21" s="74"/>
      <c r="I21" s="74"/>
      <c r="J21" s="52"/>
      <c r="K21" s="54"/>
      <c r="L21" s="56"/>
    </row>
    <row r="22" spans="1:12" ht="15" customHeight="1">
      <c r="A22" s="41" t="s">
        <v>501</v>
      </c>
      <c r="B22" s="59"/>
      <c r="C22" s="60"/>
      <c r="D22" s="63"/>
      <c r="E22" s="65"/>
      <c r="F22" s="65"/>
      <c r="G22" s="67"/>
      <c r="H22" s="75"/>
      <c r="I22" s="75"/>
      <c r="J22" s="52"/>
      <c r="K22" s="54"/>
      <c r="L22" s="56"/>
    </row>
    <row r="23" spans="1:12" ht="15" customHeight="1">
      <c r="A23" s="41" t="s">
        <v>11</v>
      </c>
      <c r="B23" s="59"/>
      <c r="C23" s="60"/>
      <c r="D23" s="63"/>
      <c r="E23" s="65" t="s">
        <v>16</v>
      </c>
      <c r="F23" s="65"/>
      <c r="G23" s="67" t="s">
        <v>15</v>
      </c>
      <c r="H23" s="69"/>
      <c r="I23" s="70"/>
      <c r="J23" s="52"/>
      <c r="K23" s="54"/>
      <c r="L23" s="56"/>
    </row>
    <row r="24" spans="1:12" ht="15" customHeight="1" thickBot="1">
      <c r="A24" s="42"/>
      <c r="B24" s="61"/>
      <c r="C24" s="62"/>
      <c r="D24" s="64"/>
      <c r="E24" s="66"/>
      <c r="F24" s="66"/>
      <c r="G24" s="68"/>
      <c r="H24" s="71"/>
      <c r="I24" s="72"/>
      <c r="J24" s="53"/>
      <c r="K24" s="55"/>
      <c r="L24" s="57"/>
    </row>
    <row r="25" spans="1:12" ht="15" customHeight="1">
      <c r="A25" s="76">
        <v>3</v>
      </c>
      <c r="B25" s="78"/>
      <c r="C25" s="79"/>
      <c r="D25" s="82"/>
      <c r="E25" s="83" t="s">
        <v>16</v>
      </c>
      <c r="F25" s="83"/>
      <c r="G25" s="84" t="s">
        <v>15</v>
      </c>
      <c r="H25" s="85"/>
      <c r="I25" s="85"/>
      <c r="J25" s="86"/>
      <c r="K25" s="87"/>
      <c r="L25" s="73"/>
    </row>
    <row r="26" spans="1:12" ht="15" customHeight="1">
      <c r="A26" s="77"/>
      <c r="B26" s="80"/>
      <c r="C26" s="81"/>
      <c r="D26" s="63"/>
      <c r="E26" s="65"/>
      <c r="F26" s="65"/>
      <c r="G26" s="67"/>
      <c r="H26" s="75"/>
      <c r="I26" s="75"/>
      <c r="J26" s="52"/>
      <c r="K26" s="54"/>
      <c r="L26" s="56"/>
    </row>
    <row r="27" spans="1:12" ht="15" customHeight="1">
      <c r="A27" s="77"/>
      <c r="B27" s="80"/>
      <c r="C27" s="81"/>
      <c r="D27" s="63"/>
      <c r="E27" s="65" t="s">
        <v>16</v>
      </c>
      <c r="F27" s="65"/>
      <c r="G27" s="67" t="s">
        <v>15</v>
      </c>
      <c r="H27" s="74"/>
      <c r="I27" s="74"/>
      <c r="J27" s="52"/>
      <c r="K27" s="54"/>
      <c r="L27" s="56"/>
    </row>
    <row r="28" spans="1:12" ht="15" customHeight="1">
      <c r="A28" s="41" t="s">
        <v>501</v>
      </c>
      <c r="B28" s="59"/>
      <c r="C28" s="60"/>
      <c r="D28" s="63"/>
      <c r="E28" s="65"/>
      <c r="F28" s="65"/>
      <c r="G28" s="67"/>
      <c r="H28" s="75"/>
      <c r="I28" s="75"/>
      <c r="J28" s="52"/>
      <c r="K28" s="54"/>
      <c r="L28" s="56"/>
    </row>
    <row r="29" spans="1:12" ht="15" customHeight="1">
      <c r="A29" s="41" t="s">
        <v>11</v>
      </c>
      <c r="B29" s="59"/>
      <c r="C29" s="60"/>
      <c r="D29" s="63"/>
      <c r="E29" s="65" t="s">
        <v>16</v>
      </c>
      <c r="F29" s="65"/>
      <c r="G29" s="67" t="s">
        <v>15</v>
      </c>
      <c r="H29" s="69"/>
      <c r="I29" s="70"/>
      <c r="J29" s="52"/>
      <c r="K29" s="54"/>
      <c r="L29" s="56"/>
    </row>
    <row r="30" spans="1:12" ht="15" customHeight="1" thickBot="1">
      <c r="A30" s="42"/>
      <c r="B30" s="61"/>
      <c r="C30" s="62"/>
      <c r="D30" s="64"/>
      <c r="E30" s="66"/>
      <c r="F30" s="66"/>
      <c r="G30" s="68"/>
      <c r="H30" s="71"/>
      <c r="I30" s="72"/>
      <c r="J30" s="53"/>
      <c r="K30" s="55"/>
      <c r="L30" s="57"/>
    </row>
    <row r="31" spans="1:12" ht="15" customHeight="1">
      <c r="A31" s="76">
        <v>4</v>
      </c>
      <c r="B31" s="78"/>
      <c r="C31" s="79"/>
      <c r="D31" s="82"/>
      <c r="E31" s="83" t="s">
        <v>16</v>
      </c>
      <c r="F31" s="83"/>
      <c r="G31" s="84" t="s">
        <v>15</v>
      </c>
      <c r="H31" s="85"/>
      <c r="I31" s="85"/>
      <c r="J31" s="86"/>
      <c r="K31" s="87"/>
      <c r="L31" s="73"/>
    </row>
    <row r="32" spans="1:12" ht="15" customHeight="1">
      <c r="A32" s="77"/>
      <c r="B32" s="80"/>
      <c r="C32" s="81"/>
      <c r="D32" s="63"/>
      <c r="E32" s="65"/>
      <c r="F32" s="65"/>
      <c r="G32" s="67"/>
      <c r="H32" s="75"/>
      <c r="I32" s="75"/>
      <c r="J32" s="52"/>
      <c r="K32" s="54"/>
      <c r="L32" s="56"/>
    </row>
    <row r="33" spans="1:12" ht="15" customHeight="1">
      <c r="A33" s="77"/>
      <c r="B33" s="80"/>
      <c r="C33" s="81"/>
      <c r="D33" s="63"/>
      <c r="E33" s="65" t="s">
        <v>16</v>
      </c>
      <c r="F33" s="65"/>
      <c r="G33" s="67" t="s">
        <v>15</v>
      </c>
      <c r="H33" s="74"/>
      <c r="I33" s="74"/>
      <c r="J33" s="52"/>
      <c r="K33" s="54"/>
      <c r="L33" s="56"/>
    </row>
    <row r="34" spans="1:12" ht="15" customHeight="1">
      <c r="A34" s="41" t="s">
        <v>501</v>
      </c>
      <c r="B34" s="59"/>
      <c r="C34" s="60"/>
      <c r="D34" s="63"/>
      <c r="E34" s="65"/>
      <c r="F34" s="65"/>
      <c r="G34" s="67"/>
      <c r="H34" s="75"/>
      <c r="I34" s="75"/>
      <c r="J34" s="52"/>
      <c r="K34" s="54"/>
      <c r="L34" s="56"/>
    </row>
    <row r="35" spans="1:12" ht="15" customHeight="1">
      <c r="A35" s="41" t="s">
        <v>11</v>
      </c>
      <c r="B35" s="59"/>
      <c r="C35" s="60"/>
      <c r="D35" s="63"/>
      <c r="E35" s="65" t="s">
        <v>16</v>
      </c>
      <c r="F35" s="65"/>
      <c r="G35" s="67" t="s">
        <v>15</v>
      </c>
      <c r="H35" s="69"/>
      <c r="I35" s="70"/>
      <c r="J35" s="52"/>
      <c r="K35" s="54"/>
      <c r="L35" s="56"/>
    </row>
    <row r="36" spans="1:12" ht="15" customHeight="1" thickBot="1">
      <c r="A36" s="42" t="s">
        <v>293</v>
      </c>
      <c r="B36" s="61"/>
      <c r="C36" s="62"/>
      <c r="D36" s="64"/>
      <c r="E36" s="66"/>
      <c r="F36" s="66"/>
      <c r="G36" s="68"/>
      <c r="H36" s="71"/>
      <c r="I36" s="72"/>
      <c r="J36" s="53"/>
      <c r="K36" s="55"/>
      <c r="L36" s="57"/>
    </row>
    <row r="37" spans="1:12" ht="15" customHeight="1">
      <c r="A37" s="76">
        <v>5</v>
      </c>
      <c r="B37" s="78"/>
      <c r="C37" s="79"/>
      <c r="D37" s="82"/>
      <c r="E37" s="83" t="s">
        <v>16</v>
      </c>
      <c r="F37" s="83"/>
      <c r="G37" s="84" t="s">
        <v>15</v>
      </c>
      <c r="H37" s="85"/>
      <c r="I37" s="85"/>
      <c r="J37" s="86"/>
      <c r="K37" s="87"/>
      <c r="L37" s="73"/>
    </row>
    <row r="38" spans="1:12" ht="15" customHeight="1">
      <c r="A38" s="77"/>
      <c r="B38" s="80"/>
      <c r="C38" s="81"/>
      <c r="D38" s="63"/>
      <c r="E38" s="65"/>
      <c r="F38" s="65"/>
      <c r="G38" s="67"/>
      <c r="H38" s="75"/>
      <c r="I38" s="75"/>
      <c r="J38" s="52"/>
      <c r="K38" s="54"/>
      <c r="L38" s="56"/>
    </row>
    <row r="39" spans="1:12" ht="15" customHeight="1">
      <c r="A39" s="77"/>
      <c r="B39" s="80"/>
      <c r="C39" s="81"/>
      <c r="D39" s="63"/>
      <c r="E39" s="65" t="s">
        <v>16</v>
      </c>
      <c r="F39" s="65"/>
      <c r="G39" s="67" t="s">
        <v>15</v>
      </c>
      <c r="H39" s="74"/>
      <c r="I39" s="74"/>
      <c r="J39" s="52"/>
      <c r="K39" s="54"/>
      <c r="L39" s="56"/>
    </row>
    <row r="40" spans="1:12" ht="15" customHeight="1">
      <c r="A40" s="41" t="s">
        <v>12</v>
      </c>
      <c r="B40" s="59"/>
      <c r="C40" s="60"/>
      <c r="D40" s="63"/>
      <c r="E40" s="65"/>
      <c r="F40" s="65"/>
      <c r="G40" s="67"/>
      <c r="H40" s="75"/>
      <c r="I40" s="75"/>
      <c r="J40" s="52"/>
      <c r="K40" s="54"/>
      <c r="L40" s="56"/>
    </row>
    <row r="41" spans="1:12" ht="15" customHeight="1">
      <c r="A41" s="41" t="s">
        <v>11</v>
      </c>
      <c r="B41" s="59"/>
      <c r="C41" s="60"/>
      <c r="D41" s="63"/>
      <c r="E41" s="65" t="s">
        <v>16</v>
      </c>
      <c r="F41" s="65"/>
      <c r="G41" s="67" t="s">
        <v>15</v>
      </c>
      <c r="H41" s="69"/>
      <c r="I41" s="70"/>
      <c r="J41" s="52"/>
      <c r="K41" s="54"/>
      <c r="L41" s="56"/>
    </row>
    <row r="42" spans="1:12" ht="15" customHeight="1" thickBot="1">
      <c r="A42" s="43" t="s">
        <v>13</v>
      </c>
      <c r="B42" s="61"/>
      <c r="C42" s="62"/>
      <c r="D42" s="64"/>
      <c r="E42" s="66"/>
      <c r="F42" s="66"/>
      <c r="G42" s="68"/>
      <c r="H42" s="71"/>
      <c r="I42" s="72"/>
      <c r="J42" s="53"/>
      <c r="K42" s="55"/>
      <c r="L42" s="57"/>
    </row>
    <row r="44" spans="1:12" ht="15.75" customHeight="1">
      <c r="A44" s="58" t="s">
        <v>290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2"/>
    </row>
    <row r="45" spans="1:12" ht="15.75" customHeight="1">
      <c r="A45" s="46" t="s">
        <v>294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</row>
    <row r="46" spans="1:12" ht="15.75" customHeight="1">
      <c r="A46" s="46" t="s">
        <v>295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</row>
    <row r="47" spans="1:12" ht="15.75" customHeight="1">
      <c r="A47" s="46" t="s">
        <v>296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15.75" customHeight="1">
      <c r="A48" s="46" t="s">
        <v>297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</row>
    <row r="49" spans="1:12" ht="15.75" customHeight="1">
      <c r="A49" s="46" t="s">
        <v>298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</row>
    <row r="50" spans="1:12" ht="15.75" customHeight="1">
      <c r="A50" s="51" t="s">
        <v>299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15.75" customHeight="1">
      <c r="A51" s="51" t="s">
        <v>300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15.75" customHeight="1">
      <c r="A52" s="46" t="s">
        <v>301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5.75" customHeight="1">
      <c r="A53" s="46" t="s">
        <v>291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5.75" customHeight="1">
      <c r="A54" s="46" t="s">
        <v>292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</row>
    <row r="55" ht="14.25" thickBot="1"/>
    <row r="56" spans="4:7" ht="13.5">
      <c r="D56" s="47" t="s">
        <v>23</v>
      </c>
      <c r="E56" s="47" t="s">
        <v>15</v>
      </c>
      <c r="F56" s="49" t="s">
        <v>22</v>
      </c>
      <c r="G56" s="50"/>
    </row>
    <row r="57" spans="4:7" ht="14.25" thickBot="1">
      <c r="D57" s="48"/>
      <c r="E57" s="48"/>
      <c r="F57" s="9" t="s">
        <v>17</v>
      </c>
      <c r="G57" s="10" t="s">
        <v>18</v>
      </c>
    </row>
    <row r="58" spans="4:7" ht="13.5">
      <c r="D58" s="30" t="s">
        <v>1336</v>
      </c>
      <c r="E58" s="11">
        <v>1</v>
      </c>
      <c r="F58" s="12" t="s">
        <v>19</v>
      </c>
      <c r="G58" s="13" t="s">
        <v>19</v>
      </c>
    </row>
    <row r="59" spans="4:7" ht="13.5">
      <c r="D59" s="31" t="s">
        <v>1337</v>
      </c>
      <c r="E59" s="14">
        <v>2</v>
      </c>
      <c r="F59" s="15" t="s">
        <v>20</v>
      </c>
      <c r="G59" s="16" t="s">
        <v>21</v>
      </c>
    </row>
    <row r="60" spans="4:7" ht="14.25" thickBot="1">
      <c r="D60" s="31" t="s">
        <v>1338</v>
      </c>
      <c r="E60" s="14">
        <v>3</v>
      </c>
      <c r="F60" s="17" t="s">
        <v>21</v>
      </c>
      <c r="G60" s="18"/>
    </row>
    <row r="61" spans="4:5" ht="14.25" thickBot="1">
      <c r="D61" s="31" t="s">
        <v>1339</v>
      </c>
      <c r="E61" s="29">
        <v>4</v>
      </c>
    </row>
    <row r="62" ht="13.5">
      <c r="D62" s="31" t="s">
        <v>1340</v>
      </c>
    </row>
    <row r="63" ht="13.5">
      <c r="D63" s="31" t="s">
        <v>1341</v>
      </c>
    </row>
    <row r="64" ht="13.5">
      <c r="D64" s="31" t="s">
        <v>1342</v>
      </c>
    </row>
    <row r="65" ht="13.5">
      <c r="D65" s="31" t="s">
        <v>1343</v>
      </c>
    </row>
    <row r="66" ht="13.5">
      <c r="D66" s="31" t="s">
        <v>1326</v>
      </c>
    </row>
    <row r="67" ht="13.5">
      <c r="D67" s="32" t="s">
        <v>1344</v>
      </c>
    </row>
    <row r="68" ht="13.5">
      <c r="D68" s="31" t="s">
        <v>1345</v>
      </c>
    </row>
    <row r="69" ht="13.5">
      <c r="D69" s="31" t="s">
        <v>1346</v>
      </c>
    </row>
    <row r="70" ht="13.5">
      <c r="D70" s="31" t="s">
        <v>1330</v>
      </c>
    </row>
    <row r="71" ht="13.5">
      <c r="D71" s="31" t="s">
        <v>1320</v>
      </c>
    </row>
    <row r="72" ht="13.5">
      <c r="D72" s="33" t="s">
        <v>1347</v>
      </c>
    </row>
    <row r="73" ht="13.5">
      <c r="D73" s="33" t="s">
        <v>1319</v>
      </c>
    </row>
    <row r="74" ht="13.5">
      <c r="D74" s="33" t="s">
        <v>1323</v>
      </c>
    </row>
    <row r="75" ht="13.5">
      <c r="D75" s="33" t="s">
        <v>1334</v>
      </c>
    </row>
    <row r="76" ht="13.5">
      <c r="D76" s="33" t="s">
        <v>1331</v>
      </c>
    </row>
    <row r="77" ht="13.5">
      <c r="D77" s="33" t="s">
        <v>1327</v>
      </c>
    </row>
    <row r="78" ht="13.5">
      <c r="D78" s="33" t="s">
        <v>1333</v>
      </c>
    </row>
    <row r="79" ht="13.5">
      <c r="D79" s="33" t="s">
        <v>1324</v>
      </c>
    </row>
    <row r="80" ht="13.5">
      <c r="D80" s="34" t="s">
        <v>1335</v>
      </c>
    </row>
    <row r="81" ht="13.5">
      <c r="D81" s="33" t="s">
        <v>1322</v>
      </c>
    </row>
    <row r="82" ht="13.5">
      <c r="D82" s="33" t="s">
        <v>1321</v>
      </c>
    </row>
    <row r="83" ht="13.5">
      <c r="D83" s="33" t="s">
        <v>1328</v>
      </c>
    </row>
    <row r="84" ht="13.5">
      <c r="D84" s="33" t="s">
        <v>1332</v>
      </c>
    </row>
    <row r="85" ht="13.5">
      <c r="D85" s="33" t="s">
        <v>1325</v>
      </c>
    </row>
    <row r="86" ht="14.25" thickBot="1">
      <c r="D86" s="35" t="s">
        <v>1329</v>
      </c>
    </row>
    <row r="87" ht="14.25" thickBot="1">
      <c r="D87" s="1" t="s">
        <v>1312</v>
      </c>
    </row>
    <row r="88" ht="13.5">
      <c r="D88" s="26" t="s">
        <v>1297</v>
      </c>
    </row>
    <row r="89" ht="13.5">
      <c r="D89" s="27" t="s">
        <v>1310</v>
      </c>
    </row>
    <row r="90" ht="13.5">
      <c r="D90" s="27" t="s">
        <v>1295</v>
      </c>
    </row>
    <row r="91" ht="13.5">
      <c r="D91" s="27" t="s">
        <v>1296</v>
      </c>
    </row>
    <row r="92" ht="13.5">
      <c r="D92" s="27" t="s">
        <v>1307</v>
      </c>
    </row>
    <row r="93" ht="13.5">
      <c r="D93" s="27" t="s">
        <v>1294</v>
      </c>
    </row>
    <row r="94" ht="13.5">
      <c r="D94" s="27" t="s">
        <v>1308</v>
      </c>
    </row>
    <row r="95" ht="13.5">
      <c r="D95" s="27" t="s">
        <v>1309</v>
      </c>
    </row>
    <row r="96" ht="13.5">
      <c r="D96" s="27" t="s">
        <v>1311</v>
      </c>
    </row>
    <row r="97" ht="13.5">
      <c r="D97" s="27" t="s">
        <v>1303</v>
      </c>
    </row>
    <row r="98" ht="13.5">
      <c r="D98" s="27" t="s">
        <v>1313</v>
      </c>
    </row>
    <row r="99" ht="13.5">
      <c r="D99" s="27" t="s">
        <v>1304</v>
      </c>
    </row>
    <row r="100" ht="13.5">
      <c r="D100" s="27" t="s">
        <v>1301</v>
      </c>
    </row>
    <row r="101" ht="13.5">
      <c r="D101" s="27" t="s">
        <v>1300</v>
      </c>
    </row>
    <row r="102" ht="13.5">
      <c r="D102" s="27" t="s">
        <v>1314</v>
      </c>
    </row>
    <row r="103" ht="13.5">
      <c r="D103" s="27" t="s">
        <v>1306</v>
      </c>
    </row>
    <row r="104" ht="13.5">
      <c r="D104" s="27" t="s">
        <v>1305</v>
      </c>
    </row>
    <row r="105" ht="13.5">
      <c r="D105" s="27" t="s">
        <v>1302</v>
      </c>
    </row>
    <row r="106" ht="13.5">
      <c r="D106" s="27" t="s">
        <v>1293</v>
      </c>
    </row>
    <row r="107" ht="13.5">
      <c r="D107" s="27" t="s">
        <v>1291</v>
      </c>
    </row>
    <row r="108" ht="13.5">
      <c r="D108" s="27" t="s">
        <v>1292</v>
      </c>
    </row>
    <row r="109" ht="13.5">
      <c r="D109" s="27" t="s">
        <v>1290</v>
      </c>
    </row>
    <row r="110" ht="13.5">
      <c r="D110" s="27" t="s">
        <v>1299</v>
      </c>
    </row>
    <row r="111" ht="13.5">
      <c r="D111" s="27" t="s">
        <v>1298</v>
      </c>
    </row>
    <row r="112" ht="14.25" thickBot="1">
      <c r="D112" s="28" t="s">
        <v>998</v>
      </c>
    </row>
  </sheetData>
  <sheetProtection/>
  <mergeCells count="168">
    <mergeCell ref="B11:C11"/>
    <mergeCell ref="B12:C12"/>
    <mergeCell ref="B13:C15"/>
    <mergeCell ref="B16:C18"/>
    <mergeCell ref="B37:C39"/>
    <mergeCell ref="B40:C42"/>
    <mergeCell ref="B19:C21"/>
    <mergeCell ref="B22:C24"/>
    <mergeCell ref="B25:C27"/>
    <mergeCell ref="B28:C30"/>
    <mergeCell ref="B31:C33"/>
    <mergeCell ref="B34:C36"/>
    <mergeCell ref="E39:E40"/>
    <mergeCell ref="F39:F40"/>
    <mergeCell ref="G39:G40"/>
    <mergeCell ref="E41:E42"/>
    <mergeCell ref="F41:F42"/>
    <mergeCell ref="G41:G42"/>
    <mergeCell ref="E35:E36"/>
    <mergeCell ref="F35:F36"/>
    <mergeCell ref="E37:E38"/>
    <mergeCell ref="F37:F38"/>
    <mergeCell ref="G37:G38"/>
    <mergeCell ref="F29:F30"/>
    <mergeCell ref="G29:G30"/>
    <mergeCell ref="E31:E32"/>
    <mergeCell ref="F31:F32"/>
    <mergeCell ref="G31:G32"/>
    <mergeCell ref="E33:E34"/>
    <mergeCell ref="F25:F26"/>
    <mergeCell ref="G25:G26"/>
    <mergeCell ref="E27:E28"/>
    <mergeCell ref="F27:F28"/>
    <mergeCell ref="G27:G28"/>
    <mergeCell ref="G35:G36"/>
    <mergeCell ref="D11:G12"/>
    <mergeCell ref="E15:E16"/>
    <mergeCell ref="F15:F16"/>
    <mergeCell ref="G15:G16"/>
    <mergeCell ref="E19:E20"/>
    <mergeCell ref="G19:G20"/>
    <mergeCell ref="F19:F20"/>
    <mergeCell ref="D17:D18"/>
    <mergeCell ref="E17:E18"/>
    <mergeCell ref="F17:F18"/>
    <mergeCell ref="A3:K3"/>
    <mergeCell ref="A4:A5"/>
    <mergeCell ref="A6:A7"/>
    <mergeCell ref="A8:A9"/>
    <mergeCell ref="B4:J5"/>
    <mergeCell ref="K4:L5"/>
    <mergeCell ref="B7:C7"/>
    <mergeCell ref="B8:H9"/>
    <mergeCell ref="A11:A12"/>
    <mergeCell ref="H11:I12"/>
    <mergeCell ref="D13:D14"/>
    <mergeCell ref="H13:I14"/>
    <mergeCell ref="D15:D16"/>
    <mergeCell ref="H15:I16"/>
    <mergeCell ref="A13:A15"/>
    <mergeCell ref="F13:F14"/>
    <mergeCell ref="E13:E14"/>
    <mergeCell ref="G13:G14"/>
    <mergeCell ref="H17:I18"/>
    <mergeCell ref="G17:G18"/>
    <mergeCell ref="J19:J20"/>
    <mergeCell ref="J13:J14"/>
    <mergeCell ref="J15:J16"/>
    <mergeCell ref="J17:J18"/>
    <mergeCell ref="K13:K14"/>
    <mergeCell ref="K15:K16"/>
    <mergeCell ref="K17:K18"/>
    <mergeCell ref="D23:D24"/>
    <mergeCell ref="H23:I24"/>
    <mergeCell ref="J23:J24"/>
    <mergeCell ref="K23:K24"/>
    <mergeCell ref="H21:I22"/>
    <mergeCell ref="J21:J22"/>
    <mergeCell ref="K21:K22"/>
    <mergeCell ref="D27:D28"/>
    <mergeCell ref="H27:I28"/>
    <mergeCell ref="J27:J28"/>
    <mergeCell ref="K27:K28"/>
    <mergeCell ref="K19:K20"/>
    <mergeCell ref="D21:D22"/>
    <mergeCell ref="E21:E22"/>
    <mergeCell ref="F21:F22"/>
    <mergeCell ref="G21:G22"/>
    <mergeCell ref="E25:E26"/>
    <mergeCell ref="A25:A27"/>
    <mergeCell ref="D25:D26"/>
    <mergeCell ref="H25:I26"/>
    <mergeCell ref="J25:J26"/>
    <mergeCell ref="A19:A21"/>
    <mergeCell ref="D19:D20"/>
    <mergeCell ref="H19:I20"/>
    <mergeCell ref="E23:E24"/>
    <mergeCell ref="F23:F24"/>
    <mergeCell ref="G23:G24"/>
    <mergeCell ref="D29:D30"/>
    <mergeCell ref="H29:I30"/>
    <mergeCell ref="J29:J30"/>
    <mergeCell ref="K29:K30"/>
    <mergeCell ref="A31:A33"/>
    <mergeCell ref="D31:D32"/>
    <mergeCell ref="H31:I32"/>
    <mergeCell ref="J31:J32"/>
    <mergeCell ref="E29:E30"/>
    <mergeCell ref="F33:F34"/>
    <mergeCell ref="D33:D34"/>
    <mergeCell ref="H33:I34"/>
    <mergeCell ref="J33:J34"/>
    <mergeCell ref="K33:K34"/>
    <mergeCell ref="D35:D36"/>
    <mergeCell ref="H35:I36"/>
    <mergeCell ref="J35:J36"/>
    <mergeCell ref="K35:K36"/>
    <mergeCell ref="G33:G34"/>
    <mergeCell ref="K2:L2"/>
    <mergeCell ref="D6:L7"/>
    <mergeCell ref="J8:L8"/>
    <mergeCell ref="A44:K44"/>
    <mergeCell ref="H41:I42"/>
    <mergeCell ref="J41:J42"/>
    <mergeCell ref="K41:K42"/>
    <mergeCell ref="A37:A39"/>
    <mergeCell ref="D37:D38"/>
    <mergeCell ref="H37:I38"/>
    <mergeCell ref="K11:L11"/>
    <mergeCell ref="L13:L14"/>
    <mergeCell ref="L15:L16"/>
    <mergeCell ref="L17:L18"/>
    <mergeCell ref="L19:L20"/>
    <mergeCell ref="D41:D42"/>
    <mergeCell ref="J37:J38"/>
    <mergeCell ref="K37:K38"/>
    <mergeCell ref="D39:D40"/>
    <mergeCell ref="H39:I40"/>
    <mergeCell ref="F56:G56"/>
    <mergeCell ref="D56:D57"/>
    <mergeCell ref="E56:E57"/>
    <mergeCell ref="L21:L22"/>
    <mergeCell ref="L23:L24"/>
    <mergeCell ref="L25:L26"/>
    <mergeCell ref="J39:J40"/>
    <mergeCell ref="K39:K40"/>
    <mergeCell ref="K31:K32"/>
    <mergeCell ref="K25:K26"/>
    <mergeCell ref="N4:N5"/>
    <mergeCell ref="L33:L34"/>
    <mergeCell ref="L35:L36"/>
    <mergeCell ref="L37:L38"/>
    <mergeCell ref="L39:L40"/>
    <mergeCell ref="L41:L42"/>
    <mergeCell ref="L27:L28"/>
    <mergeCell ref="L29:L30"/>
    <mergeCell ref="L31:L32"/>
    <mergeCell ref="J9:L9"/>
    <mergeCell ref="A51:L51"/>
    <mergeCell ref="A52:L52"/>
    <mergeCell ref="A53:L53"/>
    <mergeCell ref="A54:L54"/>
    <mergeCell ref="A45:L45"/>
    <mergeCell ref="A46:L46"/>
    <mergeCell ref="A47:L47"/>
    <mergeCell ref="A48:L48"/>
    <mergeCell ref="A49:L49"/>
    <mergeCell ref="A50:L50"/>
  </mergeCells>
  <dataValidations count="4">
    <dataValidation type="list" allowBlank="1" showInputMessage="1" showErrorMessage="1" sqref="K13:K42">
      <formula1>$F$58:$F$60</formula1>
    </dataValidation>
    <dataValidation type="list" allowBlank="1" showInputMessage="1" showErrorMessage="1" sqref="L13:L42">
      <formula1>$G$58:$G$59</formula1>
    </dataValidation>
    <dataValidation type="list" allowBlank="1" showInputMessage="1" showErrorMessage="1" sqref="F13:F42">
      <formula1>$E$58:$E$61</formula1>
    </dataValidation>
    <dataValidation type="list" allowBlank="1" showInputMessage="1" showErrorMessage="1" sqref="D13:D42">
      <formula1>$D$58:$D$112</formula1>
    </dataValidation>
  </dataValidations>
  <printOptions/>
  <pageMargins left="0.52" right="0.19" top="0.25" bottom="0.24" header="0.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4"/>
  <sheetViews>
    <sheetView zoomScalePageLayoutView="0" workbookViewId="0" topLeftCell="A108">
      <pane xSplit="1" topLeftCell="B1" activePane="topRight" state="frozen"/>
      <selection pane="topLeft" activeCell="A1" sqref="A1"/>
      <selection pane="topRight" activeCell="D122" sqref="D122:I122"/>
    </sheetView>
  </sheetViews>
  <sheetFormatPr defaultColWidth="8.8515625" defaultRowHeight="15"/>
  <cols>
    <col min="1" max="1" width="8.8515625" style="150" customWidth="1"/>
    <col min="2" max="2" width="5.140625" style="154" customWidth="1"/>
    <col min="3" max="3" width="10.140625" style="180" customWidth="1"/>
    <col min="4" max="4" width="44.140625" style="153" customWidth="1"/>
    <col min="5" max="5" width="8.28125" style="153" customWidth="1"/>
    <col min="6" max="6" width="20.140625" style="154" customWidth="1"/>
    <col min="7" max="7" width="48.421875" style="154" customWidth="1"/>
    <col min="8" max="9" width="28.7109375" style="154" customWidth="1"/>
    <col min="10" max="16384" width="8.8515625" style="154" customWidth="1"/>
  </cols>
  <sheetData>
    <row r="1" spans="1:9" ht="15" thickBot="1">
      <c r="A1" s="150" t="s">
        <v>273</v>
      </c>
      <c r="B1" s="151" t="s">
        <v>265</v>
      </c>
      <c r="C1" s="152" t="s">
        <v>266</v>
      </c>
      <c r="D1" s="153" t="s">
        <v>267</v>
      </c>
      <c r="E1" s="153" t="s">
        <v>268</v>
      </c>
      <c r="F1" s="154" t="s">
        <v>269</v>
      </c>
      <c r="G1" s="154" t="s">
        <v>270</v>
      </c>
      <c r="H1" s="154" t="s">
        <v>271</v>
      </c>
      <c r="I1" s="154" t="s">
        <v>272</v>
      </c>
    </row>
    <row r="2" spans="1:9" s="158" customFormat="1" ht="25.5" customHeight="1" thickTop="1">
      <c r="A2" s="155">
        <v>1</v>
      </c>
      <c r="B2" s="156" t="s">
        <v>153</v>
      </c>
      <c r="C2" s="157" t="s">
        <v>24</v>
      </c>
      <c r="D2" s="7" t="s">
        <v>176</v>
      </c>
      <c r="E2" s="8" t="s">
        <v>25</v>
      </c>
      <c r="F2" s="158" t="s">
        <v>303</v>
      </c>
      <c r="G2" s="158" t="s">
        <v>1038</v>
      </c>
      <c r="H2" s="158" t="s">
        <v>304</v>
      </c>
      <c r="I2" s="158" t="s">
        <v>1018</v>
      </c>
    </row>
    <row r="3" spans="1:9" s="25" customFormat="1" ht="25.5" customHeight="1">
      <c r="A3" s="159">
        <v>2</v>
      </c>
      <c r="B3" s="160"/>
      <c r="C3" s="161" t="s">
        <v>26</v>
      </c>
      <c r="D3" s="3" t="s">
        <v>176</v>
      </c>
      <c r="E3" s="5" t="s">
        <v>27</v>
      </c>
      <c r="F3" s="25" t="s">
        <v>303</v>
      </c>
      <c r="G3" s="162" t="s">
        <v>1038</v>
      </c>
      <c r="H3" s="25" t="s">
        <v>304</v>
      </c>
      <c r="I3" s="162" t="s">
        <v>1018</v>
      </c>
    </row>
    <row r="4" spans="1:9" s="25" customFormat="1" ht="25.5" customHeight="1">
      <c r="A4" s="159">
        <v>3</v>
      </c>
      <c r="B4" s="160"/>
      <c r="C4" s="161" t="s">
        <v>28</v>
      </c>
      <c r="D4" s="3" t="s">
        <v>177</v>
      </c>
      <c r="E4" s="4" t="s">
        <v>25</v>
      </c>
      <c r="F4" s="25" t="s">
        <v>305</v>
      </c>
      <c r="G4" s="25" t="s">
        <v>1039</v>
      </c>
      <c r="H4" s="25" t="s">
        <v>306</v>
      </c>
      <c r="I4" s="25" t="s">
        <v>1019</v>
      </c>
    </row>
    <row r="5" spans="1:9" s="25" customFormat="1" ht="25.5" customHeight="1">
      <c r="A5" s="159">
        <v>4</v>
      </c>
      <c r="B5" s="160"/>
      <c r="C5" s="161" t="s">
        <v>29</v>
      </c>
      <c r="D5" s="3" t="s">
        <v>177</v>
      </c>
      <c r="E5" s="5" t="s">
        <v>27</v>
      </c>
      <c r="F5" s="25" t="s">
        <v>305</v>
      </c>
      <c r="G5" s="25" t="s">
        <v>1039</v>
      </c>
      <c r="H5" s="25" t="s">
        <v>306</v>
      </c>
      <c r="I5" s="25" t="s">
        <v>1019</v>
      </c>
    </row>
    <row r="6" spans="1:9" s="25" customFormat="1" ht="25.5" customHeight="1">
      <c r="A6" s="159">
        <v>5</v>
      </c>
      <c r="B6" s="160"/>
      <c r="C6" s="161" t="s">
        <v>30</v>
      </c>
      <c r="D6" s="3" t="s">
        <v>178</v>
      </c>
      <c r="E6" s="4" t="s">
        <v>25</v>
      </c>
      <c r="F6" s="25" t="s">
        <v>307</v>
      </c>
      <c r="G6" s="25" t="s">
        <v>1040</v>
      </c>
      <c r="H6" s="25" t="s">
        <v>308</v>
      </c>
      <c r="I6" s="25" t="s">
        <v>1059</v>
      </c>
    </row>
    <row r="7" spans="1:9" s="25" customFormat="1" ht="25.5" customHeight="1">
      <c r="A7" s="159">
        <v>6</v>
      </c>
      <c r="B7" s="160"/>
      <c r="C7" s="161" t="s">
        <v>31</v>
      </c>
      <c r="D7" s="3" t="s">
        <v>178</v>
      </c>
      <c r="E7" s="5" t="s">
        <v>27</v>
      </c>
      <c r="F7" s="25" t="s">
        <v>307</v>
      </c>
      <c r="G7" s="25" t="s">
        <v>1040</v>
      </c>
      <c r="H7" s="25" t="s">
        <v>309</v>
      </c>
      <c r="I7" s="25" t="s">
        <v>1060</v>
      </c>
    </row>
    <row r="8" spans="1:9" s="25" customFormat="1" ht="25.5" customHeight="1">
      <c r="A8" s="159">
        <v>7</v>
      </c>
      <c r="B8" s="160"/>
      <c r="C8" s="161" t="s">
        <v>32</v>
      </c>
      <c r="D8" s="3" t="s">
        <v>179</v>
      </c>
      <c r="E8" s="4" t="s">
        <v>25</v>
      </c>
      <c r="F8" s="25" t="s">
        <v>310</v>
      </c>
      <c r="G8" s="25" t="s">
        <v>1041</v>
      </c>
      <c r="H8" s="25" t="s">
        <v>311</v>
      </c>
      <c r="I8" s="25" t="s">
        <v>1061</v>
      </c>
    </row>
    <row r="9" spans="1:9" s="25" customFormat="1" ht="25.5" customHeight="1">
      <c r="A9" s="159">
        <v>8</v>
      </c>
      <c r="B9" s="160"/>
      <c r="C9" s="161" t="s">
        <v>33</v>
      </c>
      <c r="D9" s="3" t="s">
        <v>179</v>
      </c>
      <c r="E9" s="5" t="s">
        <v>27</v>
      </c>
      <c r="F9" s="25" t="s">
        <v>310</v>
      </c>
      <c r="G9" s="25" t="s">
        <v>1041</v>
      </c>
      <c r="H9" s="25" t="s">
        <v>311</v>
      </c>
      <c r="I9" s="25" t="s">
        <v>1061</v>
      </c>
    </row>
    <row r="10" spans="1:9" s="25" customFormat="1" ht="25.5" customHeight="1">
      <c r="A10" s="159">
        <v>9</v>
      </c>
      <c r="B10" s="160"/>
      <c r="C10" s="161" t="s">
        <v>34</v>
      </c>
      <c r="D10" s="3" t="s">
        <v>180</v>
      </c>
      <c r="E10" s="4" t="s">
        <v>25</v>
      </c>
      <c r="F10" s="25" t="s">
        <v>312</v>
      </c>
      <c r="G10" s="25" t="s">
        <v>1042</v>
      </c>
      <c r="H10" s="25" t="s">
        <v>313</v>
      </c>
      <c r="I10" s="25" t="s">
        <v>1062</v>
      </c>
    </row>
    <row r="11" spans="1:9" s="25" customFormat="1" ht="25.5" customHeight="1">
      <c r="A11" s="159">
        <v>10</v>
      </c>
      <c r="B11" s="160"/>
      <c r="C11" s="161" t="s">
        <v>35</v>
      </c>
      <c r="D11" s="3" t="s">
        <v>180</v>
      </c>
      <c r="E11" s="5" t="s">
        <v>27</v>
      </c>
      <c r="F11" s="25" t="s">
        <v>312</v>
      </c>
      <c r="G11" s="25" t="s">
        <v>1042</v>
      </c>
      <c r="H11" s="25" t="s">
        <v>313</v>
      </c>
      <c r="I11" s="25" t="s">
        <v>1062</v>
      </c>
    </row>
    <row r="12" spans="1:9" s="25" customFormat="1" ht="25.5" customHeight="1">
      <c r="A12" s="159">
        <v>11</v>
      </c>
      <c r="B12" s="160"/>
      <c r="C12" s="161" t="s">
        <v>36</v>
      </c>
      <c r="D12" s="3" t="s">
        <v>181</v>
      </c>
      <c r="E12" s="4" t="s">
        <v>25</v>
      </c>
      <c r="F12" s="25" t="s">
        <v>1036</v>
      </c>
      <c r="G12" s="25" t="s">
        <v>1037</v>
      </c>
      <c r="H12" s="25" t="s">
        <v>314</v>
      </c>
      <c r="I12" s="25" t="s">
        <v>1063</v>
      </c>
    </row>
    <row r="13" spans="1:9" s="25" customFormat="1" ht="25.5" customHeight="1">
      <c r="A13" s="159">
        <v>12</v>
      </c>
      <c r="B13" s="160"/>
      <c r="C13" s="161" t="s">
        <v>37</v>
      </c>
      <c r="D13" s="3" t="s">
        <v>182</v>
      </c>
      <c r="E13" s="4" t="s">
        <v>25</v>
      </c>
      <c r="F13" s="25" t="s">
        <v>315</v>
      </c>
      <c r="G13" s="25" t="s">
        <v>1043</v>
      </c>
      <c r="H13" s="25" t="s">
        <v>316</v>
      </c>
      <c r="I13" s="25" t="s">
        <v>1064</v>
      </c>
    </row>
    <row r="14" spans="1:9" s="25" customFormat="1" ht="25.5" customHeight="1">
      <c r="A14" s="159">
        <v>13</v>
      </c>
      <c r="B14" s="160"/>
      <c r="C14" s="161" t="s">
        <v>38</v>
      </c>
      <c r="D14" s="3" t="s">
        <v>1021</v>
      </c>
      <c r="E14" s="4" t="s">
        <v>25</v>
      </c>
      <c r="F14" s="25" t="s">
        <v>317</v>
      </c>
      <c r="G14" s="25" t="s">
        <v>1048</v>
      </c>
      <c r="H14" s="25" t="s">
        <v>1065</v>
      </c>
      <c r="I14" s="25" t="s">
        <v>1065</v>
      </c>
    </row>
    <row r="15" spans="1:9" s="25" customFormat="1" ht="25.5" customHeight="1">
      <c r="A15" s="159">
        <v>14</v>
      </c>
      <c r="B15" s="160"/>
      <c r="C15" s="161" t="s">
        <v>39</v>
      </c>
      <c r="D15" s="3" t="s">
        <v>183</v>
      </c>
      <c r="E15" s="4" t="s">
        <v>25</v>
      </c>
      <c r="F15" s="25" t="s">
        <v>318</v>
      </c>
      <c r="G15" s="25" t="s">
        <v>1044</v>
      </c>
      <c r="H15" s="25" t="s">
        <v>319</v>
      </c>
      <c r="I15" s="25" t="s">
        <v>1066</v>
      </c>
    </row>
    <row r="16" spans="1:9" s="25" customFormat="1" ht="25.5" customHeight="1">
      <c r="A16" s="159">
        <v>15</v>
      </c>
      <c r="B16" s="160"/>
      <c r="C16" s="161" t="s">
        <v>40</v>
      </c>
      <c r="D16" s="3" t="s">
        <v>184</v>
      </c>
      <c r="E16" s="4" t="s">
        <v>25</v>
      </c>
      <c r="F16" s="25" t="s">
        <v>320</v>
      </c>
      <c r="G16" s="25" t="s">
        <v>1045</v>
      </c>
      <c r="H16" s="25" t="s">
        <v>321</v>
      </c>
      <c r="I16" s="25" t="s">
        <v>1067</v>
      </c>
    </row>
    <row r="17" spans="1:9" s="25" customFormat="1" ht="25.5" customHeight="1">
      <c r="A17" s="159">
        <v>16</v>
      </c>
      <c r="B17" s="160"/>
      <c r="C17" s="161" t="s">
        <v>41</v>
      </c>
      <c r="D17" s="3" t="s">
        <v>185</v>
      </c>
      <c r="E17" s="4" t="s">
        <v>25</v>
      </c>
      <c r="F17" s="25" t="s">
        <v>322</v>
      </c>
      <c r="G17" s="25" t="s">
        <v>1046</v>
      </c>
      <c r="H17" s="25" t="s">
        <v>323</v>
      </c>
      <c r="I17" s="25" t="s">
        <v>1068</v>
      </c>
    </row>
    <row r="18" spans="1:9" s="25" customFormat="1" ht="25.5" customHeight="1" thickBot="1">
      <c r="A18" s="159">
        <v>17</v>
      </c>
      <c r="B18" s="163"/>
      <c r="C18" s="164" t="s">
        <v>261</v>
      </c>
      <c r="D18" s="3" t="s">
        <v>1020</v>
      </c>
      <c r="E18" s="4" t="s">
        <v>25</v>
      </c>
      <c r="F18" s="25" t="s">
        <v>324</v>
      </c>
      <c r="G18" s="25" t="s">
        <v>1047</v>
      </c>
      <c r="H18" s="25" t="s">
        <v>1353</v>
      </c>
      <c r="I18" s="25" t="s">
        <v>1352</v>
      </c>
    </row>
    <row r="19" spans="1:9" s="158" customFormat="1" ht="25.5" customHeight="1" thickTop="1">
      <c r="A19" s="155">
        <v>18</v>
      </c>
      <c r="B19" s="156" t="s">
        <v>154</v>
      </c>
      <c r="C19" s="157" t="s">
        <v>42</v>
      </c>
      <c r="D19" s="7" t="s">
        <v>262</v>
      </c>
      <c r="E19" s="8" t="s">
        <v>25</v>
      </c>
      <c r="F19" s="158" t="s">
        <v>1052</v>
      </c>
      <c r="G19" s="158" t="s">
        <v>1049</v>
      </c>
      <c r="H19" s="158" t="s">
        <v>1050</v>
      </c>
      <c r="I19" s="158" t="s">
        <v>1051</v>
      </c>
    </row>
    <row r="20" spans="1:9" s="25" customFormat="1" ht="25.5" customHeight="1">
      <c r="A20" s="159">
        <v>19</v>
      </c>
      <c r="B20" s="160"/>
      <c r="C20" s="161" t="s">
        <v>43</v>
      </c>
      <c r="D20" s="3" t="s">
        <v>186</v>
      </c>
      <c r="E20" s="6" t="s">
        <v>25</v>
      </c>
      <c r="F20" s="25" t="s">
        <v>325</v>
      </c>
      <c r="G20" s="25" t="s">
        <v>1072</v>
      </c>
      <c r="H20" s="25" t="s">
        <v>326</v>
      </c>
      <c r="I20" s="25" t="s">
        <v>1053</v>
      </c>
    </row>
    <row r="21" spans="1:9" s="25" customFormat="1" ht="25.5" customHeight="1">
      <c r="A21" s="159">
        <v>20</v>
      </c>
      <c r="B21" s="160"/>
      <c r="C21" s="161" t="s">
        <v>44</v>
      </c>
      <c r="D21" s="3" t="s">
        <v>187</v>
      </c>
      <c r="E21" s="6" t="s">
        <v>25</v>
      </c>
      <c r="F21" s="25" t="s">
        <v>327</v>
      </c>
      <c r="G21" s="25" t="s">
        <v>1073</v>
      </c>
      <c r="H21" s="25" t="s">
        <v>328</v>
      </c>
      <c r="I21" s="25" t="s">
        <v>1054</v>
      </c>
    </row>
    <row r="22" spans="1:9" s="25" customFormat="1" ht="25.5" customHeight="1">
      <c r="A22" s="159">
        <v>21</v>
      </c>
      <c r="B22" s="160"/>
      <c r="C22" s="161" t="s">
        <v>45</v>
      </c>
      <c r="D22" s="3" t="s">
        <v>188</v>
      </c>
      <c r="E22" s="6" t="s">
        <v>25</v>
      </c>
      <c r="F22" s="25" t="s">
        <v>329</v>
      </c>
      <c r="G22" s="25" t="s">
        <v>1074</v>
      </c>
      <c r="H22" s="25" t="s">
        <v>330</v>
      </c>
      <c r="I22" s="25" t="s">
        <v>1055</v>
      </c>
    </row>
    <row r="23" spans="1:9" s="25" customFormat="1" ht="25.5" customHeight="1">
      <c r="A23" s="159">
        <v>22</v>
      </c>
      <c r="B23" s="160"/>
      <c r="C23" s="161" t="s">
        <v>46</v>
      </c>
      <c r="D23" s="3" t="s">
        <v>1022</v>
      </c>
      <c r="E23" s="6" t="s">
        <v>25</v>
      </c>
      <c r="F23" s="25" t="s">
        <v>331</v>
      </c>
      <c r="G23" s="25" t="s">
        <v>1075</v>
      </c>
      <c r="H23" s="25" t="s">
        <v>332</v>
      </c>
      <c r="I23" s="25" t="s">
        <v>1056</v>
      </c>
    </row>
    <row r="24" spans="1:9" s="25" customFormat="1" ht="25.5" customHeight="1">
      <c r="A24" s="159">
        <v>23</v>
      </c>
      <c r="B24" s="160"/>
      <c r="C24" s="161" t="s">
        <v>47</v>
      </c>
      <c r="D24" s="3" t="s">
        <v>1023</v>
      </c>
      <c r="E24" s="6" t="s">
        <v>25</v>
      </c>
      <c r="F24" s="25" t="s">
        <v>333</v>
      </c>
      <c r="G24" s="25" t="s">
        <v>1076</v>
      </c>
      <c r="H24" s="25" t="s">
        <v>334</v>
      </c>
      <c r="I24" s="25" t="s">
        <v>1057</v>
      </c>
    </row>
    <row r="25" spans="1:9" s="25" customFormat="1" ht="25.5" customHeight="1" thickBot="1">
      <c r="A25" s="159">
        <v>24</v>
      </c>
      <c r="B25" s="163"/>
      <c r="C25" s="164" t="s">
        <v>264</v>
      </c>
      <c r="D25" s="3" t="s">
        <v>263</v>
      </c>
      <c r="E25" s="6" t="s">
        <v>25</v>
      </c>
      <c r="F25" s="25" t="s">
        <v>335</v>
      </c>
      <c r="G25" s="25" t="s">
        <v>1077</v>
      </c>
      <c r="H25" s="25" t="s">
        <v>336</v>
      </c>
      <c r="I25" s="25" t="s">
        <v>1058</v>
      </c>
    </row>
    <row r="26" spans="1:9" s="158" customFormat="1" ht="25.5" customHeight="1" thickTop="1">
      <c r="A26" s="155">
        <v>25</v>
      </c>
      <c r="B26" s="156" t="s">
        <v>155</v>
      </c>
      <c r="C26" s="157" t="s">
        <v>48</v>
      </c>
      <c r="D26" s="7" t="s">
        <v>189</v>
      </c>
      <c r="E26" s="8" t="s">
        <v>25</v>
      </c>
      <c r="F26" s="158" t="s">
        <v>337</v>
      </c>
      <c r="G26" s="158" t="s">
        <v>1078</v>
      </c>
      <c r="H26" s="158" t="s">
        <v>338</v>
      </c>
      <c r="I26" s="158" t="s">
        <v>1069</v>
      </c>
    </row>
    <row r="27" spans="1:9" s="25" customFormat="1" ht="25.5" customHeight="1" thickBot="1">
      <c r="A27" s="159">
        <v>26</v>
      </c>
      <c r="B27" s="163"/>
      <c r="C27" s="161" t="s">
        <v>49</v>
      </c>
      <c r="D27" s="3" t="s">
        <v>190</v>
      </c>
      <c r="E27" s="4" t="s">
        <v>25</v>
      </c>
      <c r="F27" s="25" t="s">
        <v>339</v>
      </c>
      <c r="G27" s="25" t="s">
        <v>1079</v>
      </c>
      <c r="H27" s="25" t="s">
        <v>340</v>
      </c>
      <c r="I27" s="25" t="s">
        <v>1070</v>
      </c>
    </row>
    <row r="28" spans="1:9" s="158" customFormat="1" ht="25.5" customHeight="1" thickTop="1">
      <c r="A28" s="155">
        <v>27</v>
      </c>
      <c r="B28" s="156" t="s">
        <v>156</v>
      </c>
      <c r="C28" s="157" t="s">
        <v>50</v>
      </c>
      <c r="D28" s="7" t="s">
        <v>191</v>
      </c>
      <c r="E28" s="8" t="s">
        <v>25</v>
      </c>
      <c r="F28" s="158" t="s">
        <v>341</v>
      </c>
      <c r="G28" s="158" t="s">
        <v>260</v>
      </c>
      <c r="H28" s="158" t="s">
        <v>342</v>
      </c>
      <c r="I28" s="158" t="s">
        <v>1071</v>
      </c>
    </row>
    <row r="29" spans="1:9" s="25" customFormat="1" ht="25.5" customHeight="1">
      <c r="A29" s="159">
        <v>28</v>
      </c>
      <c r="B29" s="160"/>
      <c r="C29" s="161" t="s">
        <v>51</v>
      </c>
      <c r="D29" s="3" t="s">
        <v>192</v>
      </c>
      <c r="E29" s="4" t="s">
        <v>25</v>
      </c>
      <c r="F29" s="25" t="s">
        <v>343</v>
      </c>
      <c r="G29" s="25" t="s">
        <v>1080</v>
      </c>
      <c r="H29" s="25" t="s">
        <v>344</v>
      </c>
      <c r="I29" s="25" t="s">
        <v>1013</v>
      </c>
    </row>
    <row r="30" spans="1:9" s="25" customFormat="1" ht="25.5" customHeight="1">
      <c r="A30" s="159">
        <v>29</v>
      </c>
      <c r="B30" s="160"/>
      <c r="C30" s="161" t="s">
        <v>52</v>
      </c>
      <c r="D30" s="3" t="s">
        <v>193</v>
      </c>
      <c r="E30" s="4" t="s">
        <v>25</v>
      </c>
      <c r="F30" s="25" t="s">
        <v>345</v>
      </c>
      <c r="G30" s="25" t="s">
        <v>1081</v>
      </c>
      <c r="H30" s="25" t="s">
        <v>346</v>
      </c>
      <c r="I30" s="25" t="s">
        <v>1014</v>
      </c>
    </row>
    <row r="31" spans="1:9" s="25" customFormat="1" ht="25.5" customHeight="1">
      <c r="A31" s="159">
        <v>30</v>
      </c>
      <c r="B31" s="160"/>
      <c r="C31" s="161" t="s">
        <v>53</v>
      </c>
      <c r="D31" s="3" t="s">
        <v>194</v>
      </c>
      <c r="E31" s="4" t="s">
        <v>25</v>
      </c>
      <c r="F31" s="25" t="s">
        <v>1001</v>
      </c>
      <c r="G31" s="25" t="s">
        <v>1082</v>
      </c>
      <c r="H31" s="25" t="s">
        <v>347</v>
      </c>
      <c r="I31" s="25" t="s">
        <v>1015</v>
      </c>
    </row>
    <row r="32" spans="1:9" s="25" customFormat="1" ht="25.5" customHeight="1" thickBot="1">
      <c r="A32" s="159">
        <v>31</v>
      </c>
      <c r="B32" s="163"/>
      <c r="C32" s="161" t="s">
        <v>54</v>
      </c>
      <c r="D32" s="3" t="s">
        <v>194</v>
      </c>
      <c r="E32" s="5" t="s">
        <v>27</v>
      </c>
      <c r="F32" s="25" t="s">
        <v>1001</v>
      </c>
      <c r="G32" s="25" t="s">
        <v>1083</v>
      </c>
      <c r="H32" s="25" t="s">
        <v>347</v>
      </c>
      <c r="I32" s="25" t="s">
        <v>1015</v>
      </c>
    </row>
    <row r="33" spans="1:9" s="158" customFormat="1" ht="25.5" customHeight="1" thickTop="1">
      <c r="A33" s="155">
        <v>32</v>
      </c>
      <c r="B33" s="156" t="s">
        <v>157</v>
      </c>
      <c r="C33" s="157" t="s">
        <v>55</v>
      </c>
      <c r="D33" s="7" t="s">
        <v>195</v>
      </c>
      <c r="E33" s="8" t="s">
        <v>25</v>
      </c>
      <c r="F33" s="158" t="s">
        <v>348</v>
      </c>
      <c r="G33" s="158" t="s">
        <v>1084</v>
      </c>
      <c r="H33" s="158" t="s">
        <v>1090</v>
      </c>
      <c r="I33" s="158" t="s">
        <v>1091</v>
      </c>
    </row>
    <row r="34" spans="1:9" s="25" customFormat="1" ht="25.5" customHeight="1">
      <c r="A34" s="159">
        <v>33</v>
      </c>
      <c r="B34" s="160"/>
      <c r="C34" s="161" t="s">
        <v>56</v>
      </c>
      <c r="D34" s="3" t="s">
        <v>196</v>
      </c>
      <c r="E34" s="4" t="s">
        <v>25</v>
      </c>
      <c r="F34" s="25" t="s">
        <v>349</v>
      </c>
      <c r="G34" s="25" t="s">
        <v>1085</v>
      </c>
      <c r="H34" s="25" t="s">
        <v>1092</v>
      </c>
      <c r="I34" s="25" t="s">
        <v>1093</v>
      </c>
    </row>
    <row r="35" spans="1:9" s="25" customFormat="1" ht="25.5" customHeight="1">
      <c r="A35" s="159">
        <v>34</v>
      </c>
      <c r="B35" s="160"/>
      <c r="C35" s="161" t="s">
        <v>57</v>
      </c>
      <c r="D35" s="3" t="s">
        <v>197</v>
      </c>
      <c r="E35" s="4" t="s">
        <v>25</v>
      </c>
      <c r="F35" s="25" t="s">
        <v>350</v>
      </c>
      <c r="G35" s="25" t="s">
        <v>1086</v>
      </c>
      <c r="H35" s="25" t="s">
        <v>1094</v>
      </c>
      <c r="I35" s="25" t="s">
        <v>1095</v>
      </c>
    </row>
    <row r="36" spans="1:9" s="25" customFormat="1" ht="25.5" customHeight="1">
      <c r="A36" s="159">
        <v>35</v>
      </c>
      <c r="B36" s="160"/>
      <c r="C36" s="161" t="s">
        <v>58</v>
      </c>
      <c r="D36" s="3" t="s">
        <v>198</v>
      </c>
      <c r="E36" s="4" t="s">
        <v>25</v>
      </c>
      <c r="F36" s="25" t="s">
        <v>351</v>
      </c>
      <c r="G36" s="25" t="s">
        <v>1087</v>
      </c>
      <c r="H36" s="25" t="s">
        <v>1096</v>
      </c>
      <c r="I36" s="25" t="s">
        <v>1097</v>
      </c>
    </row>
    <row r="37" spans="1:9" s="25" customFormat="1" ht="25.5" customHeight="1">
      <c r="A37" s="159">
        <v>36</v>
      </c>
      <c r="B37" s="160"/>
      <c r="C37" s="161" t="s">
        <v>59</v>
      </c>
      <c r="D37" s="3" t="s">
        <v>199</v>
      </c>
      <c r="E37" s="4" t="s">
        <v>25</v>
      </c>
      <c r="F37" s="25" t="s">
        <v>1002</v>
      </c>
      <c r="G37" s="25" t="s">
        <v>1088</v>
      </c>
      <c r="H37" s="25" t="s">
        <v>1098</v>
      </c>
      <c r="I37" s="25" t="s">
        <v>1099</v>
      </c>
    </row>
    <row r="38" spans="1:9" s="25" customFormat="1" ht="25.5" customHeight="1" thickBot="1">
      <c r="A38" s="159">
        <v>37</v>
      </c>
      <c r="B38" s="163"/>
      <c r="C38" s="161" t="s">
        <v>60</v>
      </c>
      <c r="D38" s="3" t="s">
        <v>200</v>
      </c>
      <c r="E38" s="4" t="s">
        <v>25</v>
      </c>
      <c r="F38" s="25" t="s">
        <v>352</v>
      </c>
      <c r="G38" s="25" t="s">
        <v>1089</v>
      </c>
      <c r="H38" s="25" t="s">
        <v>1100</v>
      </c>
      <c r="I38" s="25" t="s">
        <v>1101</v>
      </c>
    </row>
    <row r="39" spans="1:9" s="158" customFormat="1" ht="25.5" customHeight="1" thickTop="1">
      <c r="A39" s="155">
        <v>38</v>
      </c>
      <c r="B39" s="156" t="s">
        <v>158</v>
      </c>
      <c r="C39" s="157" t="s">
        <v>61</v>
      </c>
      <c r="D39" s="7" t="s">
        <v>201</v>
      </c>
      <c r="E39" s="8" t="s">
        <v>25</v>
      </c>
      <c r="F39" s="158" t="s">
        <v>353</v>
      </c>
      <c r="G39" s="158" t="s">
        <v>1103</v>
      </c>
      <c r="H39" s="158" t="s">
        <v>354</v>
      </c>
      <c r="I39" s="158" t="s">
        <v>1017</v>
      </c>
    </row>
    <row r="40" spans="1:9" s="25" customFormat="1" ht="25.5" customHeight="1">
      <c r="A40" s="159">
        <v>39</v>
      </c>
      <c r="B40" s="160"/>
      <c r="C40" s="161" t="s">
        <v>62</v>
      </c>
      <c r="D40" s="3" t="s">
        <v>202</v>
      </c>
      <c r="E40" s="4" t="s">
        <v>25</v>
      </c>
      <c r="F40" s="25" t="s">
        <v>355</v>
      </c>
      <c r="G40" s="25" t="s">
        <v>1102</v>
      </c>
      <c r="H40" s="25" t="s">
        <v>356</v>
      </c>
      <c r="I40" s="25" t="s">
        <v>1107</v>
      </c>
    </row>
    <row r="41" spans="1:9" s="25" customFormat="1" ht="25.5" customHeight="1">
      <c r="A41" s="159">
        <v>40</v>
      </c>
      <c r="B41" s="160"/>
      <c r="C41" s="161" t="s">
        <v>63</v>
      </c>
      <c r="D41" s="3" t="s">
        <v>203</v>
      </c>
      <c r="E41" s="4" t="s">
        <v>25</v>
      </c>
      <c r="F41" s="25" t="s">
        <v>357</v>
      </c>
      <c r="G41" s="25" t="s">
        <v>1104</v>
      </c>
      <c r="H41" s="25" t="s">
        <v>358</v>
      </c>
      <c r="I41" s="25" t="s">
        <v>1108</v>
      </c>
    </row>
    <row r="42" spans="1:9" s="25" customFormat="1" ht="25.5" customHeight="1">
      <c r="A42" s="159">
        <v>41</v>
      </c>
      <c r="B42" s="160"/>
      <c r="C42" s="161" t="s">
        <v>64</v>
      </c>
      <c r="D42" s="3" t="s">
        <v>204</v>
      </c>
      <c r="E42" s="4" t="s">
        <v>25</v>
      </c>
      <c r="F42" s="25" t="s">
        <v>359</v>
      </c>
      <c r="G42" s="25" t="s">
        <v>1106</v>
      </c>
      <c r="H42" s="25" t="s">
        <v>360</v>
      </c>
      <c r="I42" s="25" t="s">
        <v>1109</v>
      </c>
    </row>
    <row r="43" spans="1:9" s="25" customFormat="1" ht="25.5" customHeight="1" thickBot="1">
      <c r="A43" s="159">
        <v>42</v>
      </c>
      <c r="B43" s="163"/>
      <c r="C43" s="161" t="s">
        <v>65</v>
      </c>
      <c r="D43" s="3" t="s">
        <v>1026</v>
      </c>
      <c r="E43" s="4" t="s">
        <v>25</v>
      </c>
      <c r="F43" s="25" t="s">
        <v>361</v>
      </c>
      <c r="G43" s="25" t="s">
        <v>1105</v>
      </c>
      <c r="H43" s="25" t="s">
        <v>362</v>
      </c>
      <c r="I43" s="25" t="s">
        <v>1110</v>
      </c>
    </row>
    <row r="44" spans="1:9" s="158" customFormat="1" ht="25.5" customHeight="1" thickTop="1">
      <c r="A44" s="155">
        <v>43</v>
      </c>
      <c r="B44" s="156" t="s">
        <v>159</v>
      </c>
      <c r="C44" s="157" t="s">
        <v>66</v>
      </c>
      <c r="D44" s="7" t="s">
        <v>205</v>
      </c>
      <c r="E44" s="8" t="s">
        <v>25</v>
      </c>
      <c r="F44" s="158" t="s">
        <v>363</v>
      </c>
      <c r="G44" s="158" t="s">
        <v>1116</v>
      </c>
      <c r="H44" s="158" t="s">
        <v>364</v>
      </c>
      <c r="I44" s="158" t="s">
        <v>1112</v>
      </c>
    </row>
    <row r="45" spans="1:9" s="25" customFormat="1" ht="25.5" customHeight="1">
      <c r="A45" s="159">
        <v>44</v>
      </c>
      <c r="B45" s="160"/>
      <c r="C45" s="161" t="s">
        <v>67</v>
      </c>
      <c r="D45" s="3" t="s">
        <v>205</v>
      </c>
      <c r="E45" s="5" t="s">
        <v>27</v>
      </c>
      <c r="F45" s="25" t="s">
        <v>363</v>
      </c>
      <c r="G45" s="25" t="s">
        <v>1117</v>
      </c>
      <c r="H45" s="25" t="s">
        <v>364</v>
      </c>
      <c r="I45" s="25" t="s">
        <v>1111</v>
      </c>
    </row>
    <row r="46" spans="1:9" s="25" customFormat="1" ht="25.5" customHeight="1">
      <c r="A46" s="159">
        <v>45</v>
      </c>
      <c r="B46" s="160"/>
      <c r="C46" s="161" t="s">
        <v>68</v>
      </c>
      <c r="D46" s="3" t="s">
        <v>206</v>
      </c>
      <c r="E46" s="4" t="s">
        <v>25</v>
      </c>
      <c r="F46" s="25" t="s">
        <v>365</v>
      </c>
      <c r="G46" s="25" t="s">
        <v>1115</v>
      </c>
      <c r="H46" s="25" t="s">
        <v>366</v>
      </c>
      <c r="I46" s="25" t="s">
        <v>1016</v>
      </c>
    </row>
    <row r="47" spans="1:9" s="25" customFormat="1" ht="25.5" customHeight="1">
      <c r="A47" s="159">
        <v>46</v>
      </c>
      <c r="B47" s="160"/>
      <c r="C47" s="161" t="s">
        <v>69</v>
      </c>
      <c r="D47" s="3" t="s">
        <v>207</v>
      </c>
      <c r="E47" s="4" t="s">
        <v>25</v>
      </c>
      <c r="F47" s="25" t="s">
        <v>1003</v>
      </c>
      <c r="G47" s="25" t="s">
        <v>1118</v>
      </c>
      <c r="H47" s="25" t="s">
        <v>367</v>
      </c>
      <c r="I47" s="25" t="s">
        <v>1113</v>
      </c>
    </row>
    <row r="48" spans="1:9" s="25" customFormat="1" ht="25.5" customHeight="1" thickBot="1">
      <c r="A48" s="159">
        <v>47</v>
      </c>
      <c r="B48" s="163"/>
      <c r="C48" s="161" t="s">
        <v>70</v>
      </c>
      <c r="D48" s="3" t="s">
        <v>208</v>
      </c>
      <c r="E48" s="4" t="s">
        <v>25</v>
      </c>
      <c r="F48" s="25" t="s">
        <v>368</v>
      </c>
      <c r="G48" s="25" t="s">
        <v>1119</v>
      </c>
      <c r="H48" s="25" t="s">
        <v>1120</v>
      </c>
      <c r="I48" s="25" t="s">
        <v>1114</v>
      </c>
    </row>
    <row r="49" spans="1:9" s="158" customFormat="1" ht="25.5" customHeight="1" thickTop="1">
      <c r="A49" s="155">
        <v>48</v>
      </c>
      <c r="B49" s="156" t="s">
        <v>160</v>
      </c>
      <c r="C49" s="157" t="s">
        <v>71</v>
      </c>
      <c r="D49" s="7" t="s">
        <v>209</v>
      </c>
      <c r="E49" s="8" t="s">
        <v>25</v>
      </c>
      <c r="F49" s="158" t="s">
        <v>1004</v>
      </c>
      <c r="G49" s="158" t="s">
        <v>1123</v>
      </c>
      <c r="H49" s="158" t="s">
        <v>1121</v>
      </c>
      <c r="I49" s="158" t="s">
        <v>1122</v>
      </c>
    </row>
    <row r="50" spans="1:9" s="25" customFormat="1" ht="25.5" customHeight="1">
      <c r="A50" s="159">
        <v>49</v>
      </c>
      <c r="B50" s="160"/>
      <c r="C50" s="161" t="s">
        <v>72</v>
      </c>
      <c r="D50" s="3" t="s">
        <v>210</v>
      </c>
      <c r="E50" s="4" t="s">
        <v>25</v>
      </c>
      <c r="F50" s="25" t="s">
        <v>369</v>
      </c>
      <c r="G50" s="25" t="s">
        <v>1124</v>
      </c>
      <c r="H50" s="25" t="s">
        <v>370</v>
      </c>
      <c r="I50" s="25" t="s">
        <v>1125</v>
      </c>
    </row>
    <row r="51" spans="1:9" s="25" customFormat="1" ht="25.5" customHeight="1">
      <c r="A51" s="159">
        <v>50</v>
      </c>
      <c r="B51" s="160"/>
      <c r="C51" s="161" t="s">
        <v>73</v>
      </c>
      <c r="D51" s="3" t="s">
        <v>211</v>
      </c>
      <c r="E51" s="4" t="s">
        <v>25</v>
      </c>
      <c r="F51" s="25" t="s">
        <v>371</v>
      </c>
      <c r="G51" s="25" t="s">
        <v>1126</v>
      </c>
      <c r="H51" s="25" t="s">
        <v>372</v>
      </c>
      <c r="I51" s="25" t="s">
        <v>1127</v>
      </c>
    </row>
    <row r="52" spans="1:9" s="25" customFormat="1" ht="25.5" customHeight="1">
      <c r="A52" s="159">
        <v>51</v>
      </c>
      <c r="B52" s="160"/>
      <c r="C52" s="161" t="s">
        <v>74</v>
      </c>
      <c r="D52" s="3" t="s">
        <v>212</v>
      </c>
      <c r="E52" s="4" t="s">
        <v>25</v>
      </c>
      <c r="F52" s="25" t="s">
        <v>373</v>
      </c>
      <c r="G52" s="25" t="s">
        <v>1128</v>
      </c>
      <c r="H52" s="25" t="s">
        <v>374</v>
      </c>
      <c r="I52" s="25" t="s">
        <v>1129</v>
      </c>
    </row>
    <row r="53" spans="1:9" s="25" customFormat="1" ht="25.5" customHeight="1">
      <c r="A53" s="159">
        <v>52</v>
      </c>
      <c r="B53" s="160"/>
      <c r="C53" s="161" t="s">
        <v>75</v>
      </c>
      <c r="D53" s="3" t="s">
        <v>213</v>
      </c>
      <c r="E53" s="4" t="s">
        <v>25</v>
      </c>
      <c r="F53" s="25" t="s">
        <v>375</v>
      </c>
      <c r="G53" s="25" t="s">
        <v>1130</v>
      </c>
      <c r="H53" s="25" t="s">
        <v>376</v>
      </c>
      <c r="I53" s="25" t="s">
        <v>1131</v>
      </c>
    </row>
    <row r="54" spans="1:9" s="25" customFormat="1" ht="25.5" customHeight="1" thickBot="1">
      <c r="A54" s="159">
        <v>53</v>
      </c>
      <c r="B54" s="163"/>
      <c r="C54" s="161" t="s">
        <v>76</v>
      </c>
      <c r="D54" s="3" t="s">
        <v>1132</v>
      </c>
      <c r="E54" s="4" t="s">
        <v>25</v>
      </c>
      <c r="F54" s="25" t="s">
        <v>377</v>
      </c>
      <c r="G54" s="25" t="s">
        <v>1133</v>
      </c>
      <c r="H54" s="25" t="s">
        <v>378</v>
      </c>
      <c r="I54" s="25" t="s">
        <v>1134</v>
      </c>
    </row>
    <row r="55" spans="1:9" s="158" customFormat="1" ht="25.5" customHeight="1" thickTop="1">
      <c r="A55" s="155">
        <v>54</v>
      </c>
      <c r="B55" s="156" t="s">
        <v>161</v>
      </c>
      <c r="C55" s="157" t="s">
        <v>77</v>
      </c>
      <c r="D55" s="7" t="s">
        <v>214</v>
      </c>
      <c r="E55" s="8" t="s">
        <v>25</v>
      </c>
      <c r="F55" s="158" t="s">
        <v>379</v>
      </c>
      <c r="G55" s="158" t="s">
        <v>1135</v>
      </c>
      <c r="H55" s="158" t="s">
        <v>380</v>
      </c>
      <c r="I55" s="158" t="s">
        <v>1137</v>
      </c>
    </row>
    <row r="56" spans="1:9" s="25" customFormat="1" ht="25.5" customHeight="1">
      <c r="A56" s="159">
        <v>55</v>
      </c>
      <c r="B56" s="160"/>
      <c r="C56" s="161" t="s">
        <v>78</v>
      </c>
      <c r="D56" s="3" t="s">
        <v>214</v>
      </c>
      <c r="E56" s="5" t="s">
        <v>27</v>
      </c>
      <c r="F56" s="162" t="s">
        <v>379</v>
      </c>
      <c r="G56" s="25" t="s">
        <v>1136</v>
      </c>
      <c r="H56" s="25" t="s">
        <v>380</v>
      </c>
      <c r="I56" s="25" t="s">
        <v>1137</v>
      </c>
    </row>
    <row r="57" spans="1:9" s="25" customFormat="1" ht="25.5" customHeight="1">
      <c r="A57" s="159">
        <v>56</v>
      </c>
      <c r="B57" s="160"/>
      <c r="C57" s="161" t="s">
        <v>79</v>
      </c>
      <c r="D57" s="3" t="s">
        <v>215</v>
      </c>
      <c r="E57" s="4" t="s">
        <v>25</v>
      </c>
      <c r="F57" s="25" t="s">
        <v>381</v>
      </c>
      <c r="G57" s="25" t="s">
        <v>1138</v>
      </c>
      <c r="H57" s="25" t="s">
        <v>382</v>
      </c>
      <c r="I57" s="25" t="s">
        <v>1139</v>
      </c>
    </row>
    <row r="58" spans="1:9" s="25" customFormat="1" ht="25.5" customHeight="1">
      <c r="A58" s="159">
        <v>57</v>
      </c>
      <c r="B58" s="160"/>
      <c r="C58" s="161" t="s">
        <v>1024</v>
      </c>
      <c r="D58" s="3" t="s">
        <v>216</v>
      </c>
      <c r="E58" s="4" t="s">
        <v>25</v>
      </c>
      <c r="F58" s="25" t="s">
        <v>383</v>
      </c>
      <c r="G58" s="25" t="s">
        <v>1140</v>
      </c>
      <c r="H58" s="25" t="s">
        <v>384</v>
      </c>
      <c r="I58" s="25" t="s">
        <v>1141</v>
      </c>
    </row>
    <row r="59" spans="1:9" s="25" customFormat="1" ht="25.5" customHeight="1" thickBot="1">
      <c r="A59" s="159">
        <v>58</v>
      </c>
      <c r="B59" s="163"/>
      <c r="C59" s="161" t="s">
        <v>1025</v>
      </c>
      <c r="D59" s="3" t="s">
        <v>1354</v>
      </c>
      <c r="E59" s="4" t="s">
        <v>25</v>
      </c>
      <c r="F59" s="25" t="s">
        <v>385</v>
      </c>
      <c r="G59" s="25" t="s">
        <v>1142</v>
      </c>
      <c r="H59" s="25" t="s">
        <v>1355</v>
      </c>
      <c r="I59" s="25" t="s">
        <v>1143</v>
      </c>
    </row>
    <row r="60" spans="1:9" s="158" customFormat="1" ht="25.5" customHeight="1" thickTop="1">
      <c r="A60" s="155">
        <v>59</v>
      </c>
      <c r="B60" s="156" t="s">
        <v>162</v>
      </c>
      <c r="C60" s="157" t="s">
        <v>80</v>
      </c>
      <c r="D60" s="7" t="s">
        <v>217</v>
      </c>
      <c r="E60" s="8" t="s">
        <v>25</v>
      </c>
      <c r="F60" s="158" t="s">
        <v>1005</v>
      </c>
      <c r="G60" s="158" t="s">
        <v>1144</v>
      </c>
      <c r="H60" s="158" t="s">
        <v>386</v>
      </c>
      <c r="I60" s="158" t="s">
        <v>1147</v>
      </c>
    </row>
    <row r="61" spans="1:9" s="25" customFormat="1" ht="25.5" customHeight="1">
      <c r="A61" s="159">
        <v>60</v>
      </c>
      <c r="B61" s="160"/>
      <c r="C61" s="161" t="s">
        <v>81</v>
      </c>
      <c r="D61" s="3" t="s">
        <v>217</v>
      </c>
      <c r="E61" s="5" t="s">
        <v>27</v>
      </c>
      <c r="F61" s="162" t="s">
        <v>1005</v>
      </c>
      <c r="G61" s="25" t="s">
        <v>1146</v>
      </c>
      <c r="H61" s="25" t="s">
        <v>386</v>
      </c>
      <c r="I61" s="25" t="s">
        <v>1145</v>
      </c>
    </row>
    <row r="62" spans="1:9" s="25" customFormat="1" ht="25.5" customHeight="1">
      <c r="A62" s="159">
        <v>61</v>
      </c>
      <c r="B62" s="160"/>
      <c r="C62" s="161" t="s">
        <v>82</v>
      </c>
      <c r="D62" s="3" t="s">
        <v>1356</v>
      </c>
      <c r="E62" s="4" t="s">
        <v>25</v>
      </c>
      <c r="F62" s="25" t="s">
        <v>387</v>
      </c>
      <c r="G62" s="25" t="s">
        <v>1148</v>
      </c>
      <c r="H62" s="25" t="s">
        <v>1149</v>
      </c>
      <c r="I62" s="25" t="s">
        <v>1150</v>
      </c>
    </row>
    <row r="63" spans="1:9" s="25" customFormat="1" ht="25.5" customHeight="1">
      <c r="A63" s="159">
        <v>62</v>
      </c>
      <c r="B63" s="160"/>
      <c r="C63" s="161" t="s">
        <v>83</v>
      </c>
      <c r="D63" s="3" t="s">
        <v>218</v>
      </c>
      <c r="E63" s="4" t="s">
        <v>25</v>
      </c>
      <c r="F63" s="25" t="s">
        <v>388</v>
      </c>
      <c r="G63" s="25" t="s">
        <v>1151</v>
      </c>
      <c r="H63" s="25" t="s">
        <v>389</v>
      </c>
      <c r="I63" s="25" t="s">
        <v>1152</v>
      </c>
    </row>
    <row r="64" spans="1:9" s="25" customFormat="1" ht="25.5" customHeight="1" thickBot="1">
      <c r="A64" s="159">
        <v>63</v>
      </c>
      <c r="B64" s="163"/>
      <c r="C64" s="161" t="s">
        <v>84</v>
      </c>
      <c r="D64" s="3" t="s">
        <v>219</v>
      </c>
      <c r="E64" s="4" t="s">
        <v>25</v>
      </c>
      <c r="F64" s="25" t="s">
        <v>390</v>
      </c>
      <c r="G64" s="25" t="s">
        <v>1153</v>
      </c>
      <c r="H64" s="25" t="s">
        <v>391</v>
      </c>
      <c r="I64" s="25" t="s">
        <v>1154</v>
      </c>
    </row>
    <row r="65" spans="1:9" s="158" customFormat="1" ht="25.5" customHeight="1" thickTop="1">
      <c r="A65" s="155">
        <v>64</v>
      </c>
      <c r="B65" s="156" t="s">
        <v>163</v>
      </c>
      <c r="C65" s="157" t="s">
        <v>85</v>
      </c>
      <c r="D65" s="7" t="s">
        <v>220</v>
      </c>
      <c r="E65" s="8" t="s">
        <v>25</v>
      </c>
      <c r="F65" s="158" t="s">
        <v>392</v>
      </c>
      <c r="G65" s="158" t="s">
        <v>1155</v>
      </c>
      <c r="H65" s="158" t="s">
        <v>393</v>
      </c>
      <c r="I65" s="158" t="s">
        <v>1156</v>
      </c>
    </row>
    <row r="66" spans="1:9" s="25" customFormat="1" ht="25.5" customHeight="1">
      <c r="A66" s="159">
        <v>65</v>
      </c>
      <c r="B66" s="160"/>
      <c r="C66" s="161" t="s">
        <v>86</v>
      </c>
      <c r="D66" s="3" t="s">
        <v>221</v>
      </c>
      <c r="E66" s="4" t="s">
        <v>25</v>
      </c>
      <c r="F66" s="25" t="s">
        <v>394</v>
      </c>
      <c r="G66" s="25" t="s">
        <v>1157</v>
      </c>
      <c r="H66" s="25" t="s">
        <v>395</v>
      </c>
      <c r="I66" s="25" t="s">
        <v>1158</v>
      </c>
    </row>
    <row r="67" spans="1:9" s="25" customFormat="1" ht="25.5" customHeight="1">
      <c r="A67" s="159">
        <v>66</v>
      </c>
      <c r="B67" s="160"/>
      <c r="C67" s="161" t="s">
        <v>87</v>
      </c>
      <c r="D67" s="3" t="s">
        <v>222</v>
      </c>
      <c r="E67" s="4" t="s">
        <v>25</v>
      </c>
      <c r="F67" s="25" t="s">
        <v>396</v>
      </c>
      <c r="G67" s="25" t="s">
        <v>1159</v>
      </c>
      <c r="H67" s="25" t="s">
        <v>397</v>
      </c>
      <c r="I67" s="25" t="s">
        <v>1160</v>
      </c>
    </row>
    <row r="68" spans="1:9" s="25" customFormat="1" ht="25.5" customHeight="1" thickBot="1">
      <c r="A68" s="159">
        <v>67</v>
      </c>
      <c r="B68" s="163"/>
      <c r="C68" s="161" t="s">
        <v>88</v>
      </c>
      <c r="D68" s="3" t="s">
        <v>223</v>
      </c>
      <c r="E68" s="4" t="s">
        <v>25</v>
      </c>
      <c r="F68" s="25" t="s">
        <v>398</v>
      </c>
      <c r="G68" s="25" t="s">
        <v>1161</v>
      </c>
      <c r="H68" s="25" t="s">
        <v>1162</v>
      </c>
      <c r="I68" s="25" t="s">
        <v>1163</v>
      </c>
    </row>
    <row r="69" spans="1:9" s="158" customFormat="1" ht="25.5" customHeight="1" thickTop="1">
      <c r="A69" s="155">
        <v>68</v>
      </c>
      <c r="B69" s="156" t="s">
        <v>164</v>
      </c>
      <c r="C69" s="157" t="s">
        <v>89</v>
      </c>
      <c r="D69" s="7" t="s">
        <v>224</v>
      </c>
      <c r="E69" s="8" t="s">
        <v>25</v>
      </c>
      <c r="F69" s="158" t="s">
        <v>399</v>
      </c>
      <c r="G69" s="158" t="s">
        <v>1164</v>
      </c>
      <c r="H69" s="158" t="s">
        <v>1166</v>
      </c>
      <c r="I69" s="158" t="s">
        <v>1169</v>
      </c>
    </row>
    <row r="70" spans="1:9" s="25" customFormat="1" ht="25.5" customHeight="1">
      <c r="A70" s="159">
        <v>69</v>
      </c>
      <c r="B70" s="160"/>
      <c r="C70" s="161" t="s">
        <v>90</v>
      </c>
      <c r="D70" s="3" t="s">
        <v>224</v>
      </c>
      <c r="E70" s="5" t="s">
        <v>27</v>
      </c>
      <c r="F70" s="25" t="s">
        <v>399</v>
      </c>
      <c r="G70" s="25" t="s">
        <v>1165</v>
      </c>
      <c r="H70" s="25" t="s">
        <v>1167</v>
      </c>
      <c r="I70" s="25" t="s">
        <v>1168</v>
      </c>
    </row>
    <row r="71" spans="1:9" s="25" customFormat="1" ht="25.5" customHeight="1">
      <c r="A71" s="159">
        <v>70</v>
      </c>
      <c r="B71" s="160"/>
      <c r="C71" s="161" t="s">
        <v>91</v>
      </c>
      <c r="D71" s="3" t="s">
        <v>1358</v>
      </c>
      <c r="E71" s="4" t="s">
        <v>25</v>
      </c>
      <c r="F71" s="25" t="s">
        <v>400</v>
      </c>
      <c r="G71" s="25" t="s">
        <v>1357</v>
      </c>
      <c r="H71" s="25" t="s">
        <v>401</v>
      </c>
      <c r="I71" s="25" t="s">
        <v>1170</v>
      </c>
    </row>
    <row r="72" spans="1:9" s="25" customFormat="1" ht="25.5" customHeight="1" thickBot="1">
      <c r="A72" s="159">
        <v>71</v>
      </c>
      <c r="B72" s="163"/>
      <c r="C72" s="161" t="s">
        <v>92</v>
      </c>
      <c r="D72" s="3" t="s">
        <v>225</v>
      </c>
      <c r="E72" s="4" t="s">
        <v>25</v>
      </c>
      <c r="F72" s="25" t="s">
        <v>402</v>
      </c>
      <c r="G72" s="25" t="s">
        <v>1315</v>
      </c>
      <c r="H72" s="25" t="s">
        <v>285</v>
      </c>
      <c r="I72" s="25" t="s">
        <v>286</v>
      </c>
    </row>
    <row r="73" spans="1:9" s="158" customFormat="1" ht="25.5" customHeight="1" thickTop="1">
      <c r="A73" s="155">
        <v>72</v>
      </c>
      <c r="B73" s="156" t="s">
        <v>165</v>
      </c>
      <c r="C73" s="157" t="s">
        <v>93</v>
      </c>
      <c r="D73" s="7" t="s">
        <v>226</v>
      </c>
      <c r="E73" s="8" t="s">
        <v>25</v>
      </c>
      <c r="F73" s="158" t="s">
        <v>403</v>
      </c>
      <c r="G73" s="158" t="s">
        <v>1171</v>
      </c>
      <c r="H73" s="158" t="s">
        <v>404</v>
      </c>
      <c r="I73" s="158" t="s">
        <v>1173</v>
      </c>
    </row>
    <row r="74" spans="1:9" s="25" customFormat="1" ht="25.5" customHeight="1">
      <c r="A74" s="159">
        <v>73</v>
      </c>
      <c r="B74" s="160"/>
      <c r="C74" s="161" t="s">
        <v>94</v>
      </c>
      <c r="D74" s="3" t="s">
        <v>226</v>
      </c>
      <c r="E74" s="5" t="s">
        <v>27</v>
      </c>
      <c r="F74" s="25" t="s">
        <v>403</v>
      </c>
      <c r="G74" s="25" t="s">
        <v>1172</v>
      </c>
      <c r="H74" s="25" t="s">
        <v>404</v>
      </c>
      <c r="I74" s="25" t="s">
        <v>1173</v>
      </c>
    </row>
    <row r="75" spans="1:9" s="25" customFormat="1" ht="25.5" customHeight="1">
      <c r="A75" s="159">
        <v>74</v>
      </c>
      <c r="B75" s="160"/>
      <c r="C75" s="161" t="s">
        <v>95</v>
      </c>
      <c r="D75" s="3" t="s">
        <v>227</v>
      </c>
      <c r="E75" s="4" t="s">
        <v>25</v>
      </c>
      <c r="F75" s="25" t="s">
        <v>405</v>
      </c>
      <c r="G75" s="25" t="s">
        <v>1174</v>
      </c>
      <c r="H75" s="25" t="s">
        <v>406</v>
      </c>
      <c r="I75" s="25" t="s">
        <v>1175</v>
      </c>
    </row>
    <row r="76" spans="1:9" s="25" customFormat="1" ht="25.5" customHeight="1">
      <c r="A76" s="159">
        <v>75</v>
      </c>
      <c r="B76" s="160"/>
      <c r="C76" s="161" t="s">
        <v>96</v>
      </c>
      <c r="D76" s="3" t="s">
        <v>227</v>
      </c>
      <c r="E76" s="5" t="s">
        <v>27</v>
      </c>
      <c r="F76" s="25" t="s">
        <v>405</v>
      </c>
      <c r="G76" s="25" t="s">
        <v>1174</v>
      </c>
      <c r="H76" s="25" t="s">
        <v>406</v>
      </c>
      <c r="I76" s="25" t="s">
        <v>1176</v>
      </c>
    </row>
    <row r="77" spans="1:9" s="25" customFormat="1" ht="25.5" customHeight="1">
      <c r="A77" s="159">
        <v>76</v>
      </c>
      <c r="B77" s="160"/>
      <c r="C77" s="161" t="s">
        <v>97</v>
      </c>
      <c r="D77" s="3" t="s">
        <v>228</v>
      </c>
      <c r="E77" s="4" t="s">
        <v>25</v>
      </c>
      <c r="F77" s="25" t="s">
        <v>1006</v>
      </c>
      <c r="G77" s="25" t="s">
        <v>1177</v>
      </c>
      <c r="H77" s="25" t="s">
        <v>407</v>
      </c>
      <c r="I77" s="25" t="s">
        <v>1178</v>
      </c>
    </row>
    <row r="78" spans="1:9" s="25" customFormat="1" ht="25.5" customHeight="1">
      <c r="A78" s="159">
        <v>77</v>
      </c>
      <c r="B78" s="160"/>
      <c r="C78" s="161" t="s">
        <v>98</v>
      </c>
      <c r="D78" s="3" t="s">
        <v>229</v>
      </c>
      <c r="E78" s="4" t="s">
        <v>25</v>
      </c>
      <c r="F78" s="25" t="s">
        <v>408</v>
      </c>
      <c r="G78" s="25" t="s">
        <v>1179</v>
      </c>
      <c r="H78" s="25" t="s">
        <v>1180</v>
      </c>
      <c r="I78" s="25" t="s">
        <v>1181</v>
      </c>
    </row>
    <row r="79" spans="1:9" s="25" customFormat="1" ht="25.5" customHeight="1">
      <c r="A79" s="159">
        <v>78</v>
      </c>
      <c r="B79" s="160"/>
      <c r="C79" s="161" t="s">
        <v>99</v>
      </c>
      <c r="D79" s="3" t="s">
        <v>230</v>
      </c>
      <c r="E79" s="4" t="s">
        <v>25</v>
      </c>
      <c r="F79" s="25" t="s">
        <v>409</v>
      </c>
      <c r="G79" s="25" t="s">
        <v>1182</v>
      </c>
      <c r="H79" s="25" t="s">
        <v>410</v>
      </c>
      <c r="I79" s="25" t="s">
        <v>1183</v>
      </c>
    </row>
    <row r="80" spans="1:9" s="25" customFormat="1" ht="25.5" customHeight="1">
      <c r="A80" s="159">
        <v>79</v>
      </c>
      <c r="B80" s="160"/>
      <c r="C80" s="161" t="s">
        <v>100</v>
      </c>
      <c r="D80" s="3" t="s">
        <v>230</v>
      </c>
      <c r="E80" s="5" t="s">
        <v>27</v>
      </c>
      <c r="F80" s="25" t="s">
        <v>409</v>
      </c>
      <c r="G80" s="25" t="s">
        <v>1182</v>
      </c>
      <c r="H80" s="25" t="s">
        <v>410</v>
      </c>
      <c r="I80" s="25" t="s">
        <v>1183</v>
      </c>
    </row>
    <row r="81" spans="1:9" s="25" customFormat="1" ht="25.5" customHeight="1">
      <c r="A81" s="159">
        <v>80</v>
      </c>
      <c r="B81" s="160"/>
      <c r="C81" s="161" t="s">
        <v>1349</v>
      </c>
      <c r="D81" s="3" t="s">
        <v>1027</v>
      </c>
      <c r="E81" s="4" t="s">
        <v>25</v>
      </c>
      <c r="F81" s="25" t="s">
        <v>411</v>
      </c>
      <c r="G81" s="25" t="s">
        <v>1184</v>
      </c>
      <c r="H81" s="25" t="s">
        <v>412</v>
      </c>
      <c r="I81" s="25" t="s">
        <v>1185</v>
      </c>
    </row>
    <row r="82" spans="1:9" s="25" customFormat="1" ht="25.5" customHeight="1">
      <c r="A82" s="159">
        <v>81</v>
      </c>
      <c r="B82" s="160"/>
      <c r="C82" s="161" t="s">
        <v>1350</v>
      </c>
      <c r="D82" s="3" t="s">
        <v>1028</v>
      </c>
      <c r="E82" s="4" t="s">
        <v>25</v>
      </c>
      <c r="F82" s="25" t="s">
        <v>413</v>
      </c>
      <c r="G82" s="25" t="s">
        <v>1186</v>
      </c>
      <c r="H82" s="25" t="s">
        <v>414</v>
      </c>
      <c r="I82" s="25" t="s">
        <v>1187</v>
      </c>
    </row>
    <row r="83" spans="1:9" s="25" customFormat="1" ht="25.5" customHeight="1" thickBot="1">
      <c r="A83" s="159">
        <v>82</v>
      </c>
      <c r="B83" s="163"/>
      <c r="C83" s="161" t="s">
        <v>1351</v>
      </c>
      <c r="D83" s="3" t="s">
        <v>1029</v>
      </c>
      <c r="E83" s="4" t="s">
        <v>25</v>
      </c>
      <c r="F83" s="25" t="s">
        <v>415</v>
      </c>
      <c r="G83" s="25" t="s">
        <v>1188</v>
      </c>
      <c r="H83" s="25" t="s">
        <v>416</v>
      </c>
      <c r="I83" s="25" t="s">
        <v>1189</v>
      </c>
    </row>
    <row r="84" spans="1:9" s="158" customFormat="1" ht="25.5" customHeight="1" thickTop="1">
      <c r="A84" s="155">
        <v>83</v>
      </c>
      <c r="B84" s="156" t="s">
        <v>166</v>
      </c>
      <c r="C84" s="157" t="s">
        <v>101</v>
      </c>
      <c r="D84" s="7" t="s">
        <v>231</v>
      </c>
      <c r="E84" s="8" t="s">
        <v>25</v>
      </c>
      <c r="F84" s="158" t="s">
        <v>417</v>
      </c>
      <c r="G84" s="158" t="s">
        <v>1190</v>
      </c>
      <c r="H84" s="158" t="s">
        <v>1359</v>
      </c>
      <c r="I84" s="158" t="s">
        <v>1192</v>
      </c>
    </row>
    <row r="85" spans="1:9" s="25" customFormat="1" ht="25.5" customHeight="1">
      <c r="A85" s="159">
        <v>84</v>
      </c>
      <c r="B85" s="160"/>
      <c r="C85" s="161" t="s">
        <v>102</v>
      </c>
      <c r="D85" s="3" t="s">
        <v>1361</v>
      </c>
      <c r="E85" s="5" t="s">
        <v>27</v>
      </c>
      <c r="F85" s="25" t="s">
        <v>417</v>
      </c>
      <c r="G85" s="25" t="s">
        <v>1190</v>
      </c>
      <c r="H85" s="25" t="s">
        <v>1360</v>
      </c>
      <c r="I85" s="25" t="s">
        <v>1191</v>
      </c>
    </row>
    <row r="86" spans="1:9" s="25" customFormat="1" ht="25.5" customHeight="1">
      <c r="A86" s="159">
        <v>85</v>
      </c>
      <c r="B86" s="160"/>
      <c r="C86" s="161" t="s">
        <v>103</v>
      </c>
      <c r="D86" s="3" t="s">
        <v>232</v>
      </c>
      <c r="E86" s="4" t="s">
        <v>25</v>
      </c>
      <c r="F86" s="25" t="s">
        <v>418</v>
      </c>
      <c r="G86" s="25" t="s">
        <v>1193</v>
      </c>
      <c r="H86" s="25" t="s">
        <v>419</v>
      </c>
      <c r="I86" s="25" t="s">
        <v>1194</v>
      </c>
    </row>
    <row r="87" spans="1:9" s="25" customFormat="1" ht="25.5" customHeight="1">
      <c r="A87" s="159">
        <v>86</v>
      </c>
      <c r="B87" s="160"/>
      <c r="C87" s="161" t="s">
        <v>104</v>
      </c>
      <c r="D87" s="3" t="s">
        <v>233</v>
      </c>
      <c r="E87" s="4" t="s">
        <v>25</v>
      </c>
      <c r="F87" s="25" t="s">
        <v>420</v>
      </c>
      <c r="G87" s="25" t="s">
        <v>1195</v>
      </c>
      <c r="H87" s="25" t="s">
        <v>421</v>
      </c>
      <c r="I87" s="25" t="s">
        <v>1196</v>
      </c>
    </row>
    <row r="88" spans="1:9" s="25" customFormat="1" ht="25.5" customHeight="1">
      <c r="A88" s="159">
        <v>87</v>
      </c>
      <c r="B88" s="160"/>
      <c r="C88" s="161" t="s">
        <v>105</v>
      </c>
      <c r="D88" s="3" t="s">
        <v>1198</v>
      </c>
      <c r="E88" s="4" t="s">
        <v>25</v>
      </c>
      <c r="F88" s="25" t="s">
        <v>422</v>
      </c>
      <c r="G88" s="25" t="s">
        <v>1197</v>
      </c>
      <c r="H88" s="25" t="s">
        <v>423</v>
      </c>
      <c r="I88" s="25" t="s">
        <v>1199</v>
      </c>
    </row>
    <row r="89" spans="1:9" s="25" customFormat="1" ht="25.5" customHeight="1">
      <c r="A89" s="159">
        <v>88</v>
      </c>
      <c r="B89" s="160"/>
      <c r="C89" s="161" t="s">
        <v>106</v>
      </c>
      <c r="D89" s="3" t="s">
        <v>1202</v>
      </c>
      <c r="E89" s="4" t="s">
        <v>25</v>
      </c>
      <c r="F89" s="25" t="s">
        <v>424</v>
      </c>
      <c r="G89" s="25" t="s">
        <v>1200</v>
      </c>
      <c r="H89" s="25" t="s">
        <v>425</v>
      </c>
      <c r="I89" s="25" t="s">
        <v>1203</v>
      </c>
    </row>
    <row r="90" spans="1:9" s="25" customFormat="1" ht="25.5" customHeight="1" thickBot="1">
      <c r="A90" s="159">
        <v>89</v>
      </c>
      <c r="B90" s="163"/>
      <c r="C90" s="161" t="s">
        <v>107</v>
      </c>
      <c r="D90" s="3" t="s">
        <v>1362</v>
      </c>
      <c r="E90" s="4" t="s">
        <v>25</v>
      </c>
      <c r="F90" s="25" t="s">
        <v>1007</v>
      </c>
      <c r="G90" s="25" t="s">
        <v>1201</v>
      </c>
      <c r="H90" s="25" t="s">
        <v>1363</v>
      </c>
      <c r="I90" s="25" t="s">
        <v>1204</v>
      </c>
    </row>
    <row r="91" spans="1:9" s="158" customFormat="1" ht="25.5" customHeight="1" thickTop="1">
      <c r="A91" s="155">
        <v>90</v>
      </c>
      <c r="B91" s="156" t="s">
        <v>167</v>
      </c>
      <c r="C91" s="157" t="s">
        <v>108</v>
      </c>
      <c r="D91" s="7" t="s">
        <v>234</v>
      </c>
      <c r="E91" s="8" t="s">
        <v>25</v>
      </c>
      <c r="F91" s="158" t="s">
        <v>426</v>
      </c>
      <c r="G91" s="158" t="s">
        <v>1205</v>
      </c>
      <c r="H91" s="158" t="s">
        <v>427</v>
      </c>
      <c r="I91" s="158" t="s">
        <v>1206</v>
      </c>
    </row>
    <row r="92" spans="1:9" s="25" customFormat="1" ht="25.5" customHeight="1">
      <c r="A92" s="159">
        <v>91</v>
      </c>
      <c r="B92" s="160"/>
      <c r="C92" s="161" t="s">
        <v>109</v>
      </c>
      <c r="D92" s="3" t="s">
        <v>234</v>
      </c>
      <c r="E92" s="5" t="s">
        <v>27</v>
      </c>
      <c r="F92" s="25" t="s">
        <v>426</v>
      </c>
      <c r="G92" s="25" t="s">
        <v>1205</v>
      </c>
      <c r="H92" s="25" t="s">
        <v>427</v>
      </c>
      <c r="I92" s="25" t="s">
        <v>1364</v>
      </c>
    </row>
    <row r="93" spans="1:9" s="25" customFormat="1" ht="25.5" customHeight="1">
      <c r="A93" s="159">
        <v>92</v>
      </c>
      <c r="B93" s="160"/>
      <c r="C93" s="161" t="s">
        <v>110</v>
      </c>
      <c r="D93" s="3" t="s">
        <v>235</v>
      </c>
      <c r="E93" s="4" t="s">
        <v>25</v>
      </c>
      <c r="F93" s="25" t="s">
        <v>428</v>
      </c>
      <c r="G93" s="25" t="s">
        <v>1207</v>
      </c>
      <c r="H93" s="25" t="s">
        <v>429</v>
      </c>
      <c r="I93" s="25" t="s">
        <v>1208</v>
      </c>
    </row>
    <row r="94" spans="1:9" s="25" customFormat="1" ht="25.5" customHeight="1" thickBot="1">
      <c r="A94" s="159">
        <v>93</v>
      </c>
      <c r="B94" s="163"/>
      <c r="C94" s="161" t="s">
        <v>111</v>
      </c>
      <c r="D94" s="3" t="s">
        <v>236</v>
      </c>
      <c r="E94" s="4" t="s">
        <v>25</v>
      </c>
      <c r="F94" s="25" t="s">
        <v>430</v>
      </c>
      <c r="G94" s="25" t="s">
        <v>1209</v>
      </c>
      <c r="H94" s="25" t="s">
        <v>431</v>
      </c>
      <c r="I94" s="25" t="s">
        <v>1210</v>
      </c>
    </row>
    <row r="95" spans="1:9" s="158" customFormat="1" ht="25.5" customHeight="1" thickTop="1">
      <c r="A95" s="155">
        <v>94</v>
      </c>
      <c r="B95" s="156" t="s">
        <v>168</v>
      </c>
      <c r="C95" s="157" t="s">
        <v>112</v>
      </c>
      <c r="D95" s="7" t="s">
        <v>237</v>
      </c>
      <c r="E95" s="8" t="s">
        <v>25</v>
      </c>
      <c r="F95" s="158" t="s">
        <v>432</v>
      </c>
      <c r="G95" s="158" t="s">
        <v>1211</v>
      </c>
      <c r="H95" s="158" t="s">
        <v>433</v>
      </c>
      <c r="I95" s="158" t="s">
        <v>1212</v>
      </c>
    </row>
    <row r="96" spans="1:9" s="25" customFormat="1" ht="25.5" customHeight="1">
      <c r="A96" s="159">
        <v>95</v>
      </c>
      <c r="B96" s="160"/>
      <c r="C96" s="161" t="s">
        <v>113</v>
      </c>
      <c r="D96" s="3" t="s">
        <v>274</v>
      </c>
      <c r="E96" s="4" t="s">
        <v>25</v>
      </c>
      <c r="F96" s="25" t="s">
        <v>1008</v>
      </c>
      <c r="G96" s="25" t="s">
        <v>1213</v>
      </c>
      <c r="H96" s="25" t="s">
        <v>434</v>
      </c>
      <c r="I96" s="25" t="s">
        <v>1214</v>
      </c>
    </row>
    <row r="97" spans="1:9" s="25" customFormat="1" ht="25.5" customHeight="1">
      <c r="A97" s="159">
        <v>96</v>
      </c>
      <c r="B97" s="160"/>
      <c r="C97" s="161" t="s">
        <v>114</v>
      </c>
      <c r="D97" s="3" t="s">
        <v>275</v>
      </c>
      <c r="E97" s="4" t="s">
        <v>25</v>
      </c>
      <c r="F97" s="25" t="s">
        <v>435</v>
      </c>
      <c r="G97" s="25" t="s">
        <v>1215</v>
      </c>
      <c r="H97" s="25" t="s">
        <v>436</v>
      </c>
      <c r="I97" s="25" t="s">
        <v>1216</v>
      </c>
    </row>
    <row r="98" spans="1:9" s="25" customFormat="1" ht="25.5" customHeight="1">
      <c r="A98" s="159">
        <v>97</v>
      </c>
      <c r="B98" s="160"/>
      <c r="C98" s="161" t="s">
        <v>115</v>
      </c>
      <c r="D98" s="3" t="s">
        <v>238</v>
      </c>
      <c r="E98" s="4" t="s">
        <v>25</v>
      </c>
      <c r="F98" s="25" t="s">
        <v>437</v>
      </c>
      <c r="G98" s="25" t="s">
        <v>1217</v>
      </c>
      <c r="H98" s="25" t="s">
        <v>438</v>
      </c>
      <c r="I98" s="25" t="s">
        <v>1218</v>
      </c>
    </row>
    <row r="99" spans="1:9" s="25" customFormat="1" ht="25.5" customHeight="1" thickBot="1">
      <c r="A99" s="159">
        <v>98</v>
      </c>
      <c r="B99" s="163"/>
      <c r="C99" s="161" t="s">
        <v>116</v>
      </c>
      <c r="D99" s="3" t="s">
        <v>1030</v>
      </c>
      <c r="E99" s="4" t="s">
        <v>25</v>
      </c>
      <c r="F99" s="25" t="s">
        <v>439</v>
      </c>
      <c r="G99" s="25" t="s">
        <v>1219</v>
      </c>
      <c r="H99" s="25" t="s">
        <v>440</v>
      </c>
      <c r="I99" s="25" t="s">
        <v>1220</v>
      </c>
    </row>
    <row r="100" spans="1:9" s="158" customFormat="1" ht="25.5" customHeight="1" thickTop="1">
      <c r="A100" s="155">
        <v>99</v>
      </c>
      <c r="B100" s="156" t="s">
        <v>169</v>
      </c>
      <c r="C100" s="157" t="s">
        <v>117</v>
      </c>
      <c r="D100" s="7" t="s">
        <v>239</v>
      </c>
      <c r="E100" s="8" t="s">
        <v>25</v>
      </c>
      <c r="F100" s="158" t="s">
        <v>441</v>
      </c>
      <c r="G100" s="158" t="s">
        <v>1221</v>
      </c>
      <c r="H100" s="158" t="s">
        <v>442</v>
      </c>
      <c r="I100" s="158" t="s">
        <v>1223</v>
      </c>
    </row>
    <row r="101" spans="1:9" s="25" customFormat="1" ht="25.5" customHeight="1">
      <c r="A101" s="159">
        <v>100</v>
      </c>
      <c r="B101" s="160"/>
      <c r="C101" s="161" t="s">
        <v>118</v>
      </c>
      <c r="D101" s="3" t="s">
        <v>276</v>
      </c>
      <c r="E101" s="5" t="s">
        <v>27</v>
      </c>
      <c r="F101" s="25" t="s">
        <v>441</v>
      </c>
      <c r="G101" s="25" t="s">
        <v>1222</v>
      </c>
      <c r="H101" s="25" t="s">
        <v>442</v>
      </c>
      <c r="I101" s="25" t="s">
        <v>1223</v>
      </c>
    </row>
    <row r="102" spans="1:9" s="25" customFormat="1" ht="25.5" customHeight="1">
      <c r="A102" s="159">
        <v>101</v>
      </c>
      <c r="B102" s="160"/>
      <c r="C102" s="161" t="s">
        <v>119</v>
      </c>
      <c r="D102" s="3" t="s">
        <v>1365</v>
      </c>
      <c r="E102" s="4" t="s">
        <v>25</v>
      </c>
      <c r="F102" s="25" t="s">
        <v>443</v>
      </c>
      <c r="G102" s="25" t="s">
        <v>1366</v>
      </c>
      <c r="H102" s="25" t="s">
        <v>444</v>
      </c>
      <c r="I102" s="25" t="s">
        <v>1224</v>
      </c>
    </row>
    <row r="103" spans="1:9" s="25" customFormat="1" ht="25.5" customHeight="1">
      <c r="A103" s="159">
        <v>102</v>
      </c>
      <c r="B103" s="160"/>
      <c r="C103" s="161" t="s">
        <v>120</v>
      </c>
      <c r="D103" s="3" t="s">
        <v>1031</v>
      </c>
      <c r="E103" s="4" t="s">
        <v>25</v>
      </c>
      <c r="F103" s="25" t="s">
        <v>445</v>
      </c>
      <c r="G103" s="25" t="s">
        <v>1225</v>
      </c>
      <c r="H103" s="25" t="s">
        <v>446</v>
      </c>
      <c r="I103" s="25" t="s">
        <v>1226</v>
      </c>
    </row>
    <row r="104" spans="1:9" s="25" customFormat="1" ht="25.5" customHeight="1" thickBot="1">
      <c r="A104" s="159">
        <v>103</v>
      </c>
      <c r="B104" s="163"/>
      <c r="C104" s="161" t="s">
        <v>121</v>
      </c>
      <c r="D104" s="3" t="s">
        <v>277</v>
      </c>
      <c r="E104" s="4" t="s">
        <v>25</v>
      </c>
      <c r="F104" s="25" t="s">
        <v>447</v>
      </c>
      <c r="G104" s="25" t="s">
        <v>1227</v>
      </c>
      <c r="H104" s="25" t="s">
        <v>448</v>
      </c>
      <c r="I104" s="25" t="s">
        <v>1228</v>
      </c>
    </row>
    <row r="105" spans="1:9" s="158" customFormat="1" ht="25.5" customHeight="1" thickTop="1">
      <c r="A105" s="155">
        <v>104</v>
      </c>
      <c r="B105" s="156" t="s">
        <v>170</v>
      </c>
      <c r="C105" s="157" t="s">
        <v>122</v>
      </c>
      <c r="D105" s="7" t="s">
        <v>240</v>
      </c>
      <c r="E105" s="8" t="s">
        <v>25</v>
      </c>
      <c r="F105" s="158" t="s">
        <v>449</v>
      </c>
      <c r="G105" s="158" t="s">
        <v>1229</v>
      </c>
      <c r="H105" s="158" t="s">
        <v>450</v>
      </c>
      <c r="I105" s="158" t="s">
        <v>1231</v>
      </c>
    </row>
    <row r="106" spans="1:9" s="25" customFormat="1" ht="25.5" customHeight="1" thickBot="1">
      <c r="A106" s="159">
        <v>105</v>
      </c>
      <c r="B106" s="163"/>
      <c r="C106" s="161" t="s">
        <v>123</v>
      </c>
      <c r="D106" s="3" t="s">
        <v>241</v>
      </c>
      <c r="E106" s="4" t="s">
        <v>25</v>
      </c>
      <c r="F106" s="25" t="s">
        <v>451</v>
      </c>
      <c r="G106" s="25" t="s">
        <v>1230</v>
      </c>
      <c r="H106" s="25" t="s">
        <v>452</v>
      </c>
      <c r="I106" s="25" t="s">
        <v>1232</v>
      </c>
    </row>
    <row r="107" spans="1:9" s="158" customFormat="1" ht="25.5" customHeight="1" thickTop="1">
      <c r="A107" s="155">
        <v>106</v>
      </c>
      <c r="B107" s="156" t="s">
        <v>171</v>
      </c>
      <c r="C107" s="157" t="s">
        <v>124</v>
      </c>
      <c r="D107" s="7" t="s">
        <v>278</v>
      </c>
      <c r="E107" s="8" t="s">
        <v>25</v>
      </c>
      <c r="F107" s="158" t="s">
        <v>453</v>
      </c>
      <c r="G107" s="158" t="s">
        <v>1233</v>
      </c>
      <c r="H107" s="158" t="s">
        <v>454</v>
      </c>
      <c r="I107" s="158" t="s">
        <v>1234</v>
      </c>
    </row>
    <row r="108" spans="1:9" s="25" customFormat="1" ht="25.5" customHeight="1">
      <c r="A108" s="159">
        <v>107</v>
      </c>
      <c r="B108" s="160"/>
      <c r="C108" s="161" t="s">
        <v>125</v>
      </c>
      <c r="D108" s="3" t="s">
        <v>279</v>
      </c>
      <c r="E108" s="4" t="s">
        <v>25</v>
      </c>
      <c r="F108" s="25" t="s">
        <v>455</v>
      </c>
      <c r="G108" s="25" t="s">
        <v>1235</v>
      </c>
      <c r="H108" s="25" t="s">
        <v>456</v>
      </c>
      <c r="I108" s="25" t="s">
        <v>1236</v>
      </c>
    </row>
    <row r="109" spans="1:9" s="25" customFormat="1" ht="25.5" customHeight="1" thickBot="1">
      <c r="A109" s="159">
        <v>108</v>
      </c>
      <c r="B109" s="163"/>
      <c r="C109" s="161" t="s">
        <v>126</v>
      </c>
      <c r="D109" s="3" t="s">
        <v>242</v>
      </c>
      <c r="E109" s="4" t="s">
        <v>25</v>
      </c>
      <c r="F109" s="25" t="s">
        <v>457</v>
      </c>
      <c r="G109" s="25" t="s">
        <v>1237</v>
      </c>
      <c r="H109" s="25" t="s">
        <v>458</v>
      </c>
      <c r="I109" s="25" t="s">
        <v>1238</v>
      </c>
    </row>
    <row r="110" spans="1:9" s="158" customFormat="1" ht="25.5" customHeight="1" thickTop="1">
      <c r="A110" s="155">
        <v>109</v>
      </c>
      <c r="B110" s="156" t="s">
        <v>172</v>
      </c>
      <c r="C110" s="157" t="s">
        <v>127</v>
      </c>
      <c r="D110" s="7" t="s">
        <v>243</v>
      </c>
      <c r="E110" s="8" t="s">
        <v>25</v>
      </c>
      <c r="F110" s="158" t="s">
        <v>459</v>
      </c>
      <c r="G110" s="158" t="s">
        <v>1240</v>
      </c>
      <c r="H110" s="158" t="s">
        <v>460</v>
      </c>
      <c r="I110" s="158" t="s">
        <v>1239</v>
      </c>
    </row>
    <row r="111" spans="1:9" s="25" customFormat="1" ht="25.5" customHeight="1" thickBot="1">
      <c r="A111" s="159">
        <v>110</v>
      </c>
      <c r="B111" s="163"/>
      <c r="C111" s="161" t="s">
        <v>128</v>
      </c>
      <c r="D111" s="3" t="s">
        <v>244</v>
      </c>
      <c r="E111" s="4" t="s">
        <v>25</v>
      </c>
      <c r="F111" s="25" t="s">
        <v>461</v>
      </c>
      <c r="G111" s="25" t="s">
        <v>1241</v>
      </c>
      <c r="H111" s="25" t="s">
        <v>462</v>
      </c>
      <c r="I111" s="25" t="s">
        <v>1242</v>
      </c>
    </row>
    <row r="112" spans="1:9" s="158" customFormat="1" ht="25.5" customHeight="1" thickTop="1">
      <c r="A112" s="155">
        <v>111</v>
      </c>
      <c r="B112" s="156" t="s">
        <v>173</v>
      </c>
      <c r="C112" s="157" t="s">
        <v>129</v>
      </c>
      <c r="D112" s="7" t="s">
        <v>245</v>
      </c>
      <c r="E112" s="8" t="s">
        <v>25</v>
      </c>
      <c r="F112" s="158" t="s">
        <v>463</v>
      </c>
      <c r="G112" s="158" t="s">
        <v>1243</v>
      </c>
      <c r="H112" s="158" t="s">
        <v>464</v>
      </c>
      <c r="I112" s="158" t="s">
        <v>1244</v>
      </c>
    </row>
    <row r="113" spans="1:9" s="25" customFormat="1" ht="25.5" customHeight="1">
      <c r="A113" s="159">
        <v>112</v>
      </c>
      <c r="B113" s="160"/>
      <c r="C113" s="161" t="s">
        <v>130</v>
      </c>
      <c r="D113" s="3" t="s">
        <v>246</v>
      </c>
      <c r="E113" s="4" t="s">
        <v>25</v>
      </c>
      <c r="F113" s="25" t="s">
        <v>465</v>
      </c>
      <c r="G113" s="25" t="s">
        <v>1245</v>
      </c>
      <c r="H113" s="25" t="s">
        <v>466</v>
      </c>
      <c r="I113" s="25" t="s">
        <v>1247</v>
      </c>
    </row>
    <row r="114" spans="1:9" s="25" customFormat="1" ht="25.5" customHeight="1">
      <c r="A114" s="159">
        <v>113</v>
      </c>
      <c r="B114" s="160"/>
      <c r="C114" s="161" t="s">
        <v>131</v>
      </c>
      <c r="D114" s="3" t="s">
        <v>246</v>
      </c>
      <c r="E114" s="5" t="s">
        <v>27</v>
      </c>
      <c r="F114" s="25" t="s">
        <v>465</v>
      </c>
      <c r="G114" s="25" t="s">
        <v>1246</v>
      </c>
      <c r="H114" s="25" t="s">
        <v>466</v>
      </c>
      <c r="I114" s="25" t="s">
        <v>1247</v>
      </c>
    </row>
    <row r="115" spans="1:9" s="25" customFormat="1" ht="25.5" customHeight="1">
      <c r="A115" s="159">
        <v>114</v>
      </c>
      <c r="B115" s="160"/>
      <c r="C115" s="161" t="s">
        <v>132</v>
      </c>
      <c r="D115" s="3" t="s">
        <v>280</v>
      </c>
      <c r="E115" s="4" t="s">
        <v>25</v>
      </c>
      <c r="F115" s="25" t="s">
        <v>467</v>
      </c>
      <c r="G115" s="25" t="s">
        <v>1248</v>
      </c>
      <c r="H115" s="25" t="s">
        <v>468</v>
      </c>
      <c r="I115" s="25" t="s">
        <v>1250</v>
      </c>
    </row>
    <row r="116" spans="1:9" s="25" customFormat="1" ht="25.5" customHeight="1">
      <c r="A116" s="159">
        <v>115</v>
      </c>
      <c r="B116" s="160"/>
      <c r="C116" s="161" t="s">
        <v>133</v>
      </c>
      <c r="D116" s="3" t="s">
        <v>247</v>
      </c>
      <c r="E116" s="5" t="s">
        <v>27</v>
      </c>
      <c r="F116" s="25" t="s">
        <v>467</v>
      </c>
      <c r="G116" s="25" t="s">
        <v>1249</v>
      </c>
      <c r="H116" s="25" t="s">
        <v>468</v>
      </c>
      <c r="I116" s="25" t="s">
        <v>1250</v>
      </c>
    </row>
    <row r="117" spans="1:9" s="25" customFormat="1" ht="25.5" customHeight="1">
      <c r="A117" s="159">
        <v>116</v>
      </c>
      <c r="B117" s="160"/>
      <c r="C117" s="161" t="s">
        <v>134</v>
      </c>
      <c r="D117" s="3" t="s">
        <v>281</v>
      </c>
      <c r="E117" s="4" t="s">
        <v>25</v>
      </c>
      <c r="F117" s="25" t="s">
        <v>1009</v>
      </c>
      <c r="G117" s="25" t="s">
        <v>1251</v>
      </c>
      <c r="H117" s="25" t="s">
        <v>469</v>
      </c>
      <c r="I117" s="25" t="s">
        <v>1252</v>
      </c>
    </row>
    <row r="118" spans="1:9" s="25" customFormat="1" ht="25.5" customHeight="1">
      <c r="A118" s="159">
        <v>117</v>
      </c>
      <c r="B118" s="160"/>
      <c r="C118" s="161" t="s">
        <v>135</v>
      </c>
      <c r="D118" s="3" t="s">
        <v>248</v>
      </c>
      <c r="E118" s="4" t="s">
        <v>25</v>
      </c>
      <c r="F118" s="25" t="s">
        <v>470</v>
      </c>
      <c r="G118" s="25" t="s">
        <v>1253</v>
      </c>
      <c r="H118" s="25" t="s">
        <v>471</v>
      </c>
      <c r="I118" s="25" t="s">
        <v>1254</v>
      </c>
    </row>
    <row r="119" spans="1:9" s="25" customFormat="1" ht="25.5" customHeight="1" thickBot="1">
      <c r="A119" s="159">
        <v>118</v>
      </c>
      <c r="B119" s="163"/>
      <c r="C119" s="161" t="s">
        <v>136</v>
      </c>
      <c r="D119" s="3" t="s">
        <v>1348</v>
      </c>
      <c r="E119" s="4" t="s">
        <v>25</v>
      </c>
      <c r="F119" s="25" t="s">
        <v>472</v>
      </c>
      <c r="G119" s="25" t="s">
        <v>1255</v>
      </c>
      <c r="H119" s="25" t="s">
        <v>1256</v>
      </c>
      <c r="I119" s="25" t="s">
        <v>1257</v>
      </c>
    </row>
    <row r="120" spans="1:9" s="158" customFormat="1" ht="25.5" customHeight="1" thickTop="1">
      <c r="A120" s="155">
        <v>119</v>
      </c>
      <c r="B120" s="156" t="s">
        <v>174</v>
      </c>
      <c r="C120" s="157" t="s">
        <v>137</v>
      </c>
      <c r="D120" s="7" t="s">
        <v>249</v>
      </c>
      <c r="E120" s="8" t="s">
        <v>25</v>
      </c>
      <c r="F120" s="158" t="s">
        <v>473</v>
      </c>
      <c r="G120" s="158" t="s">
        <v>1258</v>
      </c>
      <c r="H120" s="158" t="s">
        <v>474</v>
      </c>
      <c r="I120" s="158" t="s">
        <v>1260</v>
      </c>
    </row>
    <row r="121" spans="1:9" s="25" customFormat="1" ht="25.5" customHeight="1">
      <c r="A121" s="159">
        <v>120</v>
      </c>
      <c r="B121" s="160"/>
      <c r="C121" s="161" t="s">
        <v>138</v>
      </c>
      <c r="D121" s="3" t="s">
        <v>249</v>
      </c>
      <c r="E121" s="5" t="s">
        <v>27</v>
      </c>
      <c r="F121" s="25" t="s">
        <v>473</v>
      </c>
      <c r="G121" s="25" t="s">
        <v>1259</v>
      </c>
      <c r="H121" s="25" t="s">
        <v>475</v>
      </c>
      <c r="I121" s="25" t="s">
        <v>1261</v>
      </c>
    </row>
    <row r="122" spans="1:9" s="25" customFormat="1" ht="25.5" customHeight="1">
      <c r="A122" s="159">
        <v>121</v>
      </c>
      <c r="B122" s="160"/>
      <c r="C122" s="161" t="s">
        <v>139</v>
      </c>
      <c r="D122" s="3" t="s">
        <v>1264</v>
      </c>
      <c r="E122" s="4" t="s">
        <v>25</v>
      </c>
      <c r="F122" s="25" t="s">
        <v>476</v>
      </c>
      <c r="G122" s="25" t="s">
        <v>1262</v>
      </c>
      <c r="H122" s="25" t="s">
        <v>477</v>
      </c>
      <c r="I122" s="25" t="s">
        <v>1263</v>
      </c>
    </row>
    <row r="123" spans="1:9" s="25" customFormat="1" ht="25.5" customHeight="1">
      <c r="A123" s="159">
        <v>122</v>
      </c>
      <c r="B123" s="160"/>
      <c r="C123" s="161" t="s">
        <v>140</v>
      </c>
      <c r="D123" s="3" t="s">
        <v>282</v>
      </c>
      <c r="E123" s="4" t="s">
        <v>25</v>
      </c>
      <c r="F123" s="25" t="s">
        <v>478</v>
      </c>
      <c r="G123" s="25" t="s">
        <v>283</v>
      </c>
      <c r="H123" s="25" t="s">
        <v>479</v>
      </c>
      <c r="I123" s="25" t="s">
        <v>1265</v>
      </c>
    </row>
    <row r="124" spans="1:9" s="25" customFormat="1" ht="25.5" customHeight="1">
      <c r="A124" s="159">
        <v>123</v>
      </c>
      <c r="B124" s="160"/>
      <c r="C124" s="161" t="s">
        <v>141</v>
      </c>
      <c r="D124" s="3" t="s">
        <v>250</v>
      </c>
      <c r="E124" s="4" t="s">
        <v>25</v>
      </c>
      <c r="F124" s="25" t="s">
        <v>480</v>
      </c>
      <c r="G124" s="25" t="s">
        <v>1266</v>
      </c>
      <c r="H124" s="25" t="s">
        <v>481</v>
      </c>
      <c r="I124" s="25" t="s">
        <v>1267</v>
      </c>
    </row>
    <row r="125" spans="1:9" s="25" customFormat="1" ht="25.5" customHeight="1">
      <c r="A125" s="159">
        <v>124</v>
      </c>
      <c r="B125" s="160"/>
      <c r="C125" s="161" t="s">
        <v>142</v>
      </c>
      <c r="D125" s="3" t="s">
        <v>251</v>
      </c>
      <c r="E125" s="4" t="s">
        <v>25</v>
      </c>
      <c r="F125" s="25" t="s">
        <v>482</v>
      </c>
      <c r="G125" s="25" t="s">
        <v>1268</v>
      </c>
      <c r="H125" s="25" t="s">
        <v>483</v>
      </c>
      <c r="I125" s="25" t="s">
        <v>1269</v>
      </c>
    </row>
    <row r="126" spans="1:9" s="25" customFormat="1" ht="25.5" customHeight="1">
      <c r="A126" s="159">
        <v>125</v>
      </c>
      <c r="B126" s="160"/>
      <c r="C126" s="161" t="s">
        <v>143</v>
      </c>
      <c r="D126" s="3" t="s">
        <v>252</v>
      </c>
      <c r="E126" s="4" t="s">
        <v>25</v>
      </c>
      <c r="F126" s="25" t="s">
        <v>484</v>
      </c>
      <c r="G126" s="25" t="s">
        <v>1270</v>
      </c>
      <c r="H126" s="25" t="s">
        <v>485</v>
      </c>
      <c r="I126" s="25" t="s">
        <v>1271</v>
      </c>
    </row>
    <row r="127" spans="1:9" s="25" customFormat="1" ht="25.5" customHeight="1">
      <c r="A127" s="159">
        <v>126</v>
      </c>
      <c r="B127" s="160"/>
      <c r="C127" s="161" t="s">
        <v>144</v>
      </c>
      <c r="D127" s="3" t="s">
        <v>253</v>
      </c>
      <c r="E127" s="4" t="s">
        <v>25</v>
      </c>
      <c r="F127" s="25" t="s">
        <v>486</v>
      </c>
      <c r="G127" s="25" t="s">
        <v>1272</v>
      </c>
      <c r="H127" s="25" t="s">
        <v>487</v>
      </c>
      <c r="I127" s="25" t="s">
        <v>1273</v>
      </c>
    </row>
    <row r="128" spans="1:9" s="25" customFormat="1" ht="25.5" customHeight="1" thickBot="1">
      <c r="A128" s="159">
        <v>127</v>
      </c>
      <c r="B128" s="163"/>
      <c r="C128" s="161" t="s">
        <v>145</v>
      </c>
      <c r="D128" s="3" t="s">
        <v>1032</v>
      </c>
      <c r="E128" s="4" t="s">
        <v>25</v>
      </c>
      <c r="F128" s="25" t="s">
        <v>488</v>
      </c>
      <c r="G128" s="25" t="s">
        <v>1274</v>
      </c>
      <c r="H128" s="25" t="s">
        <v>489</v>
      </c>
      <c r="I128" s="25" t="s">
        <v>1275</v>
      </c>
    </row>
    <row r="129" spans="1:9" s="158" customFormat="1" ht="25.5" customHeight="1" thickTop="1">
      <c r="A129" s="155">
        <v>128</v>
      </c>
      <c r="B129" s="156" t="s">
        <v>175</v>
      </c>
      <c r="C129" s="157" t="s">
        <v>146</v>
      </c>
      <c r="D129" s="7" t="s">
        <v>284</v>
      </c>
      <c r="E129" s="8" t="s">
        <v>25</v>
      </c>
      <c r="F129" s="158" t="s">
        <v>490</v>
      </c>
      <c r="G129" s="158" t="s">
        <v>1276</v>
      </c>
      <c r="H129" s="158" t="s">
        <v>491</v>
      </c>
      <c r="I129" s="158" t="s">
        <v>1277</v>
      </c>
    </row>
    <row r="130" spans="1:9" s="25" customFormat="1" ht="25.5" customHeight="1">
      <c r="A130" s="159">
        <v>129</v>
      </c>
      <c r="B130" s="160"/>
      <c r="C130" s="161" t="s">
        <v>147</v>
      </c>
      <c r="D130" s="3" t="s">
        <v>254</v>
      </c>
      <c r="E130" s="4" t="s">
        <v>25</v>
      </c>
      <c r="F130" s="25" t="s">
        <v>492</v>
      </c>
      <c r="G130" s="25" t="s">
        <v>1278</v>
      </c>
      <c r="H130" s="25" t="s">
        <v>493</v>
      </c>
      <c r="I130" s="25" t="s">
        <v>1279</v>
      </c>
    </row>
    <row r="131" spans="1:9" s="25" customFormat="1" ht="25.5" customHeight="1">
      <c r="A131" s="159">
        <v>130</v>
      </c>
      <c r="B131" s="160"/>
      <c r="C131" s="161" t="s">
        <v>148</v>
      </c>
      <c r="D131" s="3" t="s">
        <v>255</v>
      </c>
      <c r="E131" s="4" t="s">
        <v>25</v>
      </c>
      <c r="F131" s="25" t="s">
        <v>494</v>
      </c>
      <c r="G131" s="25" t="s">
        <v>1280</v>
      </c>
      <c r="H131" s="25" t="s">
        <v>495</v>
      </c>
      <c r="I131" s="25" t="s">
        <v>1281</v>
      </c>
    </row>
    <row r="132" spans="1:9" s="25" customFormat="1" ht="25.5" customHeight="1">
      <c r="A132" s="159">
        <v>131</v>
      </c>
      <c r="B132" s="160"/>
      <c r="C132" s="161" t="s">
        <v>149</v>
      </c>
      <c r="D132" s="3" t="s">
        <v>256</v>
      </c>
      <c r="E132" s="4" t="s">
        <v>25</v>
      </c>
      <c r="F132" s="25" t="s">
        <v>1010</v>
      </c>
      <c r="G132" s="25" t="s">
        <v>1282</v>
      </c>
      <c r="H132" s="25" t="s">
        <v>496</v>
      </c>
      <c r="I132" s="25" t="s">
        <v>1283</v>
      </c>
    </row>
    <row r="133" spans="1:9" s="25" customFormat="1" ht="25.5" customHeight="1">
      <c r="A133" s="159">
        <v>132</v>
      </c>
      <c r="B133" s="160"/>
      <c r="C133" s="161" t="s">
        <v>150</v>
      </c>
      <c r="D133" s="3" t="s">
        <v>257</v>
      </c>
      <c r="E133" s="4" t="s">
        <v>25</v>
      </c>
      <c r="F133" s="25" t="s">
        <v>1011</v>
      </c>
      <c r="G133" s="25" t="s">
        <v>1284</v>
      </c>
      <c r="H133" s="25" t="s">
        <v>497</v>
      </c>
      <c r="I133" s="25" t="s">
        <v>1285</v>
      </c>
    </row>
    <row r="134" spans="1:9" s="25" customFormat="1" ht="25.5" customHeight="1">
      <c r="A134" s="159">
        <v>133</v>
      </c>
      <c r="B134" s="160"/>
      <c r="C134" s="161" t="s">
        <v>151</v>
      </c>
      <c r="D134" s="3" t="s">
        <v>258</v>
      </c>
      <c r="E134" s="4" t="s">
        <v>25</v>
      </c>
      <c r="F134" s="25" t="s">
        <v>498</v>
      </c>
      <c r="G134" s="25" t="s">
        <v>1286</v>
      </c>
      <c r="H134" s="25" t="s">
        <v>499</v>
      </c>
      <c r="I134" s="25" t="s">
        <v>1287</v>
      </c>
    </row>
    <row r="135" spans="1:9" s="168" customFormat="1" ht="25.5" customHeight="1" thickBot="1">
      <c r="A135" s="165">
        <v>134</v>
      </c>
      <c r="B135" s="166"/>
      <c r="C135" s="167" t="s">
        <v>152</v>
      </c>
      <c r="D135" s="23" t="s">
        <v>259</v>
      </c>
      <c r="E135" s="24" t="s">
        <v>25</v>
      </c>
      <c r="F135" s="168" t="s">
        <v>1012</v>
      </c>
      <c r="G135" s="168" t="s">
        <v>1288</v>
      </c>
      <c r="H135" s="168" t="s">
        <v>500</v>
      </c>
      <c r="I135" s="168" t="s">
        <v>1289</v>
      </c>
    </row>
    <row r="136" spans="1:9" ht="25.5" customHeight="1" thickTop="1">
      <c r="A136" s="159">
        <v>135</v>
      </c>
      <c r="B136" s="169" t="s">
        <v>503</v>
      </c>
      <c r="C136" s="147" t="s">
        <v>502</v>
      </c>
      <c r="D136" s="153" t="s">
        <v>504</v>
      </c>
      <c r="E136" s="153" t="s">
        <v>995</v>
      </c>
      <c r="F136" s="25" t="s">
        <v>708</v>
      </c>
      <c r="G136" s="25" t="s">
        <v>505</v>
      </c>
      <c r="H136" s="25" t="s">
        <v>800</v>
      </c>
      <c r="I136" s="25" t="s">
        <v>801</v>
      </c>
    </row>
    <row r="137" spans="1:9" ht="25.5" customHeight="1">
      <c r="A137" s="159">
        <v>136</v>
      </c>
      <c r="B137" s="170"/>
      <c r="C137" s="148"/>
      <c r="D137" s="153" t="s">
        <v>506</v>
      </c>
      <c r="E137" s="153" t="s">
        <v>996</v>
      </c>
      <c r="F137" s="25" t="s">
        <v>709</v>
      </c>
      <c r="G137" s="25" t="s">
        <v>507</v>
      </c>
      <c r="H137" s="25" t="s">
        <v>802</v>
      </c>
      <c r="I137" s="25" t="s">
        <v>803</v>
      </c>
    </row>
    <row r="138" spans="1:9" ht="25.5" customHeight="1">
      <c r="A138" s="159">
        <v>137</v>
      </c>
      <c r="B138" s="170"/>
      <c r="C138" s="148"/>
      <c r="D138" s="153" t="s">
        <v>508</v>
      </c>
      <c r="E138" s="153" t="s">
        <v>995</v>
      </c>
      <c r="F138" s="25" t="s">
        <v>710</v>
      </c>
      <c r="G138" s="25" t="s">
        <v>509</v>
      </c>
      <c r="H138" s="25" t="s">
        <v>804</v>
      </c>
      <c r="I138" s="25" t="s">
        <v>805</v>
      </c>
    </row>
    <row r="139" spans="1:9" ht="25.5" customHeight="1">
      <c r="A139" s="159">
        <v>138</v>
      </c>
      <c r="B139" s="170"/>
      <c r="C139" s="148"/>
      <c r="D139" s="153" t="s">
        <v>508</v>
      </c>
      <c r="E139" s="5" t="s">
        <v>27</v>
      </c>
      <c r="F139" s="25" t="s">
        <v>710</v>
      </c>
      <c r="G139" s="25" t="s">
        <v>509</v>
      </c>
      <c r="H139" s="25" t="s">
        <v>804</v>
      </c>
      <c r="I139" s="25" t="s">
        <v>806</v>
      </c>
    </row>
    <row r="140" spans="1:9" ht="25.5" customHeight="1">
      <c r="A140" s="159">
        <v>139</v>
      </c>
      <c r="B140" s="170" t="s">
        <v>510</v>
      </c>
      <c r="C140" s="148"/>
      <c r="D140" s="153" t="s">
        <v>511</v>
      </c>
      <c r="E140" s="153" t="s">
        <v>995</v>
      </c>
      <c r="F140" s="25" t="s">
        <v>711</v>
      </c>
      <c r="G140" s="25" t="s">
        <v>512</v>
      </c>
      <c r="H140" s="25" t="s">
        <v>807</v>
      </c>
      <c r="I140" s="25" t="s">
        <v>808</v>
      </c>
    </row>
    <row r="141" spans="1:9" ht="25.5" customHeight="1">
      <c r="A141" s="159">
        <v>140</v>
      </c>
      <c r="B141" s="170"/>
      <c r="C141" s="148"/>
      <c r="D141" s="153" t="s">
        <v>513</v>
      </c>
      <c r="E141" s="153" t="s">
        <v>996</v>
      </c>
      <c r="F141" s="25" t="s">
        <v>712</v>
      </c>
      <c r="G141" s="25" t="s">
        <v>514</v>
      </c>
      <c r="H141" s="25" t="s">
        <v>809</v>
      </c>
      <c r="I141" s="25" t="s">
        <v>810</v>
      </c>
    </row>
    <row r="142" spans="1:9" ht="25.5" customHeight="1">
      <c r="A142" s="159">
        <v>141</v>
      </c>
      <c r="B142" s="170" t="s">
        <v>515</v>
      </c>
      <c r="C142" s="148"/>
      <c r="D142" s="153" t="s">
        <v>516</v>
      </c>
      <c r="E142" s="153" t="s">
        <v>995</v>
      </c>
      <c r="F142" s="25" t="s">
        <v>713</v>
      </c>
      <c r="G142" s="25" t="s">
        <v>517</v>
      </c>
      <c r="H142" s="25" t="s">
        <v>811</v>
      </c>
      <c r="I142" s="25" t="s">
        <v>812</v>
      </c>
    </row>
    <row r="143" spans="1:9" ht="25.5" customHeight="1">
      <c r="A143" s="159">
        <v>142</v>
      </c>
      <c r="B143" s="170"/>
      <c r="C143" s="148"/>
      <c r="D143" s="153" t="s">
        <v>518</v>
      </c>
      <c r="E143" s="153" t="s">
        <v>996</v>
      </c>
      <c r="F143" s="25" t="s">
        <v>714</v>
      </c>
      <c r="G143" s="25" t="s">
        <v>519</v>
      </c>
      <c r="H143" s="25" t="s">
        <v>813</v>
      </c>
      <c r="I143" s="25" t="s">
        <v>814</v>
      </c>
    </row>
    <row r="144" spans="1:9" ht="25.5" customHeight="1">
      <c r="A144" s="159">
        <v>143</v>
      </c>
      <c r="B144" s="170"/>
      <c r="C144" s="148"/>
      <c r="D144" s="153" t="s">
        <v>518</v>
      </c>
      <c r="E144" s="5" t="s">
        <v>27</v>
      </c>
      <c r="F144" s="25" t="s">
        <v>714</v>
      </c>
      <c r="G144" s="25" t="s">
        <v>519</v>
      </c>
      <c r="H144" s="25" t="s">
        <v>813</v>
      </c>
      <c r="I144" s="25" t="s">
        <v>814</v>
      </c>
    </row>
    <row r="145" spans="1:9" ht="25.5" customHeight="1">
      <c r="A145" s="159">
        <v>144</v>
      </c>
      <c r="B145" s="170" t="s">
        <v>520</v>
      </c>
      <c r="C145" s="148"/>
      <c r="D145" s="153" t="s">
        <v>521</v>
      </c>
      <c r="E145" s="153" t="s">
        <v>996</v>
      </c>
      <c r="F145" s="25" t="s">
        <v>715</v>
      </c>
      <c r="G145" s="25" t="s">
        <v>522</v>
      </c>
      <c r="H145" s="25" t="s">
        <v>815</v>
      </c>
      <c r="I145" s="25" t="s">
        <v>816</v>
      </c>
    </row>
    <row r="146" spans="1:9" ht="25.5" customHeight="1">
      <c r="A146" s="159">
        <v>145</v>
      </c>
      <c r="B146" s="170"/>
      <c r="C146" s="148"/>
      <c r="D146" s="153" t="s">
        <v>521</v>
      </c>
      <c r="E146" s="5" t="s">
        <v>27</v>
      </c>
      <c r="F146" s="25" t="s">
        <v>715</v>
      </c>
      <c r="G146" s="25" t="s">
        <v>522</v>
      </c>
      <c r="H146" s="25" t="s">
        <v>815</v>
      </c>
      <c r="I146" s="25" t="s">
        <v>816</v>
      </c>
    </row>
    <row r="147" spans="1:9" ht="25.5" customHeight="1">
      <c r="A147" s="159">
        <v>146</v>
      </c>
      <c r="B147" s="170"/>
      <c r="C147" s="148"/>
      <c r="D147" s="153" t="s">
        <v>523</v>
      </c>
      <c r="E147" s="153" t="s">
        <v>996</v>
      </c>
      <c r="F147" s="25" t="s">
        <v>716</v>
      </c>
      <c r="G147" s="25" t="s">
        <v>524</v>
      </c>
      <c r="H147" s="25" t="s">
        <v>817</v>
      </c>
      <c r="I147" s="25" t="s">
        <v>818</v>
      </c>
    </row>
    <row r="148" spans="1:9" ht="25.5" customHeight="1">
      <c r="A148" s="159">
        <v>147</v>
      </c>
      <c r="B148" s="170"/>
      <c r="C148" s="148"/>
      <c r="D148" s="153" t="s">
        <v>523</v>
      </c>
      <c r="E148" s="5" t="s">
        <v>27</v>
      </c>
      <c r="F148" s="25" t="s">
        <v>716</v>
      </c>
      <c r="G148" s="25" t="s">
        <v>524</v>
      </c>
      <c r="H148" s="25" t="s">
        <v>817</v>
      </c>
      <c r="I148" s="25" t="s">
        <v>818</v>
      </c>
    </row>
    <row r="149" spans="1:9" ht="25.5" customHeight="1">
      <c r="A149" s="159">
        <v>148</v>
      </c>
      <c r="B149" s="170"/>
      <c r="C149" s="148"/>
      <c r="D149" s="153" t="s">
        <v>525</v>
      </c>
      <c r="E149" s="153" t="s">
        <v>996</v>
      </c>
      <c r="F149" s="25" t="s">
        <v>717</v>
      </c>
      <c r="G149" s="25" t="s">
        <v>526</v>
      </c>
      <c r="H149" s="25" t="s">
        <v>819</v>
      </c>
      <c r="I149" s="25" t="s">
        <v>820</v>
      </c>
    </row>
    <row r="150" spans="1:9" ht="25.5" customHeight="1">
      <c r="A150" s="159">
        <v>149</v>
      </c>
      <c r="B150" s="170"/>
      <c r="C150" s="148"/>
      <c r="D150" s="153" t="s">
        <v>527</v>
      </c>
      <c r="E150" s="153" t="s">
        <v>996</v>
      </c>
      <c r="F150" s="25" t="s">
        <v>718</v>
      </c>
      <c r="G150" s="25" t="s">
        <v>528</v>
      </c>
      <c r="H150" s="25" t="s">
        <v>821</v>
      </c>
      <c r="I150" s="25" t="s">
        <v>822</v>
      </c>
    </row>
    <row r="151" spans="1:9" ht="25.5" customHeight="1">
      <c r="A151" s="159">
        <v>150</v>
      </c>
      <c r="B151" s="170"/>
      <c r="C151" s="148"/>
      <c r="D151" s="153" t="s">
        <v>529</v>
      </c>
      <c r="E151" s="153" t="s">
        <v>996</v>
      </c>
      <c r="F151" s="25" t="s">
        <v>719</v>
      </c>
      <c r="G151" s="25" t="s">
        <v>530</v>
      </c>
      <c r="H151" s="25" t="s">
        <v>823</v>
      </c>
      <c r="I151" s="25" t="s">
        <v>824</v>
      </c>
    </row>
    <row r="152" spans="1:9" ht="25.5" customHeight="1">
      <c r="A152" s="159">
        <v>151</v>
      </c>
      <c r="B152" s="170"/>
      <c r="C152" s="148"/>
      <c r="D152" s="153" t="s">
        <v>531</v>
      </c>
      <c r="E152" s="5" t="s">
        <v>27</v>
      </c>
      <c r="F152" s="25" t="s">
        <v>719</v>
      </c>
      <c r="G152" s="25" t="s">
        <v>530</v>
      </c>
      <c r="H152" s="25" t="s">
        <v>825</v>
      </c>
      <c r="I152" s="25" t="s">
        <v>826</v>
      </c>
    </row>
    <row r="153" spans="1:9" ht="25.5" customHeight="1">
      <c r="A153" s="159">
        <v>152</v>
      </c>
      <c r="B153" s="170"/>
      <c r="C153" s="148"/>
      <c r="D153" s="153" t="s">
        <v>532</v>
      </c>
      <c r="E153" s="153" t="s">
        <v>996</v>
      </c>
      <c r="F153" s="25" t="s">
        <v>720</v>
      </c>
      <c r="G153" s="25" t="s">
        <v>533</v>
      </c>
      <c r="H153" s="25" t="s">
        <v>827</v>
      </c>
      <c r="I153" s="25" t="s">
        <v>828</v>
      </c>
    </row>
    <row r="154" spans="1:9" ht="25.5" customHeight="1">
      <c r="A154" s="159">
        <v>153</v>
      </c>
      <c r="B154" s="170"/>
      <c r="C154" s="148"/>
      <c r="D154" s="153" t="s">
        <v>532</v>
      </c>
      <c r="E154" s="5" t="s">
        <v>27</v>
      </c>
      <c r="F154" s="25" t="s">
        <v>720</v>
      </c>
      <c r="G154" s="25" t="s">
        <v>533</v>
      </c>
      <c r="H154" s="25" t="s">
        <v>829</v>
      </c>
      <c r="I154" s="25" t="s">
        <v>830</v>
      </c>
    </row>
    <row r="155" spans="1:9" ht="25.5" customHeight="1">
      <c r="A155" s="159">
        <v>154</v>
      </c>
      <c r="B155" s="170" t="s">
        <v>534</v>
      </c>
      <c r="C155" s="148"/>
      <c r="D155" s="153" t="s">
        <v>535</v>
      </c>
      <c r="E155" s="153" t="s">
        <v>996</v>
      </c>
      <c r="F155" s="25" t="s">
        <v>721</v>
      </c>
      <c r="G155" s="25" t="s">
        <v>536</v>
      </c>
      <c r="H155" s="25" t="s">
        <v>831</v>
      </c>
      <c r="I155" s="25" t="s">
        <v>832</v>
      </c>
    </row>
    <row r="156" spans="1:9" ht="25.5" customHeight="1">
      <c r="A156" s="159">
        <v>155</v>
      </c>
      <c r="B156" s="170"/>
      <c r="C156" s="148"/>
      <c r="D156" s="153" t="s">
        <v>537</v>
      </c>
      <c r="E156" s="153" t="s">
        <v>996</v>
      </c>
      <c r="F156" s="25" t="s">
        <v>722</v>
      </c>
      <c r="G156" s="25" t="s">
        <v>538</v>
      </c>
      <c r="H156" s="25" t="s">
        <v>833</v>
      </c>
      <c r="I156" s="25" t="s">
        <v>834</v>
      </c>
    </row>
    <row r="157" spans="1:9" ht="25.5" customHeight="1">
      <c r="A157" s="159">
        <v>156</v>
      </c>
      <c r="B157" s="170"/>
      <c r="C157" s="148"/>
      <c r="D157" s="153" t="s">
        <v>539</v>
      </c>
      <c r="E157" s="5" t="s">
        <v>27</v>
      </c>
      <c r="F157" s="25" t="s">
        <v>722</v>
      </c>
      <c r="G157" s="25" t="s">
        <v>538</v>
      </c>
      <c r="H157" s="25" t="s">
        <v>835</v>
      </c>
      <c r="I157" s="25" t="s">
        <v>836</v>
      </c>
    </row>
    <row r="158" spans="1:9" ht="25.5" customHeight="1">
      <c r="A158" s="159">
        <v>157</v>
      </c>
      <c r="B158" s="170"/>
      <c r="C158" s="148"/>
      <c r="D158" s="153" t="s">
        <v>540</v>
      </c>
      <c r="E158" s="153" t="s">
        <v>996</v>
      </c>
      <c r="F158" s="25" t="s">
        <v>723</v>
      </c>
      <c r="G158" s="25" t="s">
        <v>541</v>
      </c>
      <c r="H158" s="25" t="s">
        <v>837</v>
      </c>
      <c r="I158" s="25" t="s">
        <v>838</v>
      </c>
    </row>
    <row r="159" spans="1:9" ht="25.5" customHeight="1">
      <c r="A159" s="159">
        <v>158</v>
      </c>
      <c r="B159" s="170"/>
      <c r="C159" s="148"/>
      <c r="D159" s="153" t="s">
        <v>565</v>
      </c>
      <c r="E159" s="153" t="s">
        <v>996</v>
      </c>
      <c r="F159" s="25" t="s">
        <v>732</v>
      </c>
      <c r="G159" s="25" t="s">
        <v>566</v>
      </c>
      <c r="H159" s="25" t="s">
        <v>858</v>
      </c>
      <c r="I159" s="25" t="s">
        <v>859</v>
      </c>
    </row>
    <row r="160" spans="1:9" ht="25.5" customHeight="1">
      <c r="A160" s="159">
        <v>159</v>
      </c>
      <c r="B160" s="170"/>
      <c r="C160" s="148"/>
      <c r="D160" s="153" t="s">
        <v>542</v>
      </c>
      <c r="E160" s="153" t="s">
        <v>996</v>
      </c>
      <c r="F160" s="25" t="s">
        <v>724</v>
      </c>
      <c r="G160" s="25" t="s">
        <v>543</v>
      </c>
      <c r="H160" s="25" t="s">
        <v>839</v>
      </c>
      <c r="I160" s="25" t="s">
        <v>840</v>
      </c>
    </row>
    <row r="161" spans="1:9" ht="25.5" customHeight="1">
      <c r="A161" s="159">
        <v>160</v>
      </c>
      <c r="B161" s="170" t="s">
        <v>544</v>
      </c>
      <c r="C161" s="148"/>
      <c r="D161" s="153" t="s">
        <v>545</v>
      </c>
      <c r="E161" s="153" t="s">
        <v>996</v>
      </c>
      <c r="F161" s="25" t="s">
        <v>725</v>
      </c>
      <c r="G161" s="25" t="s">
        <v>546</v>
      </c>
      <c r="H161" s="25" t="s">
        <v>841</v>
      </c>
      <c r="I161" s="25" t="s">
        <v>842</v>
      </c>
    </row>
    <row r="162" spans="1:9" ht="25.5" customHeight="1">
      <c r="A162" s="159">
        <v>161</v>
      </c>
      <c r="B162" s="170"/>
      <c r="C162" s="148"/>
      <c r="D162" s="153" t="s">
        <v>547</v>
      </c>
      <c r="E162" s="153" t="s">
        <v>996</v>
      </c>
      <c r="F162" s="25" t="s">
        <v>726</v>
      </c>
      <c r="G162" s="25" t="s">
        <v>548</v>
      </c>
      <c r="H162" s="25" t="s">
        <v>843</v>
      </c>
      <c r="I162" s="25" t="s">
        <v>844</v>
      </c>
    </row>
    <row r="163" spans="1:9" ht="25.5" customHeight="1">
      <c r="A163" s="159">
        <v>162</v>
      </c>
      <c r="B163" s="170" t="s">
        <v>549</v>
      </c>
      <c r="C163" s="148"/>
      <c r="D163" s="153" t="s">
        <v>550</v>
      </c>
      <c r="E163" s="153" t="s">
        <v>996</v>
      </c>
      <c r="F163" s="25" t="s">
        <v>727</v>
      </c>
      <c r="G163" s="25" t="s">
        <v>551</v>
      </c>
      <c r="H163" s="25" t="s">
        <v>845</v>
      </c>
      <c r="I163" s="25" t="s">
        <v>846</v>
      </c>
    </row>
    <row r="164" spans="1:9" ht="25.5" customHeight="1">
      <c r="A164" s="159">
        <v>163</v>
      </c>
      <c r="B164" s="170"/>
      <c r="C164" s="148"/>
      <c r="D164" s="153" t="s">
        <v>550</v>
      </c>
      <c r="E164" s="5" t="s">
        <v>27</v>
      </c>
      <c r="F164" s="25" t="s">
        <v>727</v>
      </c>
      <c r="G164" s="25" t="s">
        <v>551</v>
      </c>
      <c r="H164" s="25" t="s">
        <v>847</v>
      </c>
      <c r="I164" s="25" t="s">
        <v>847</v>
      </c>
    </row>
    <row r="165" spans="1:9" ht="25.5" customHeight="1">
      <c r="A165" s="159">
        <v>164</v>
      </c>
      <c r="B165" s="170" t="s">
        <v>552</v>
      </c>
      <c r="C165" s="148"/>
      <c r="D165" s="153" t="s">
        <v>553</v>
      </c>
      <c r="E165" s="153" t="s">
        <v>996</v>
      </c>
      <c r="F165" s="25" t="s">
        <v>728</v>
      </c>
      <c r="G165" s="25" t="s">
        <v>554</v>
      </c>
      <c r="H165" s="25" t="s">
        <v>848</v>
      </c>
      <c r="I165" s="25" t="s">
        <v>849</v>
      </c>
    </row>
    <row r="166" spans="1:9" ht="25.5" customHeight="1">
      <c r="A166" s="159">
        <v>165</v>
      </c>
      <c r="B166" s="170"/>
      <c r="C166" s="148"/>
      <c r="D166" s="153" t="s">
        <v>555</v>
      </c>
      <c r="E166" s="153" t="s">
        <v>996</v>
      </c>
      <c r="F166" s="25" t="s">
        <v>729</v>
      </c>
      <c r="G166" s="25" t="s">
        <v>556</v>
      </c>
      <c r="H166" s="25" t="s">
        <v>850</v>
      </c>
      <c r="I166" s="25" t="s">
        <v>851</v>
      </c>
    </row>
    <row r="167" spans="1:9" ht="25.5" customHeight="1">
      <c r="A167" s="159">
        <v>166</v>
      </c>
      <c r="B167" s="170"/>
      <c r="C167" s="148"/>
      <c r="D167" s="153" t="s">
        <v>557</v>
      </c>
      <c r="E167" s="153" t="s">
        <v>996</v>
      </c>
      <c r="F167" s="25" t="s">
        <v>730</v>
      </c>
      <c r="G167" s="25" t="s">
        <v>558</v>
      </c>
      <c r="H167" s="25" t="s">
        <v>852</v>
      </c>
      <c r="I167" s="25" t="s">
        <v>853</v>
      </c>
    </row>
    <row r="168" spans="1:9" ht="25.5" customHeight="1">
      <c r="A168" s="159">
        <v>167</v>
      </c>
      <c r="B168" s="170"/>
      <c r="C168" s="148"/>
      <c r="D168" s="153" t="s">
        <v>559</v>
      </c>
      <c r="E168" s="153" t="s">
        <v>996</v>
      </c>
      <c r="F168" s="25" t="s">
        <v>560</v>
      </c>
      <c r="G168" s="25" t="s">
        <v>561</v>
      </c>
      <c r="H168" s="25" t="s">
        <v>854</v>
      </c>
      <c r="I168" s="25" t="s">
        <v>855</v>
      </c>
    </row>
    <row r="169" spans="1:9" ht="25.5" customHeight="1" thickBot="1">
      <c r="A169" s="159">
        <v>168</v>
      </c>
      <c r="B169" s="171" t="s">
        <v>562</v>
      </c>
      <c r="C169" s="149"/>
      <c r="D169" s="153" t="s">
        <v>563</v>
      </c>
      <c r="E169" s="153" t="s">
        <v>996</v>
      </c>
      <c r="F169" s="25" t="s">
        <v>731</v>
      </c>
      <c r="G169" s="25" t="s">
        <v>564</v>
      </c>
      <c r="H169" s="25" t="s">
        <v>856</v>
      </c>
      <c r="I169" s="25" t="s">
        <v>857</v>
      </c>
    </row>
    <row r="170" spans="1:9" s="175" customFormat="1" ht="25.5" customHeight="1" thickTop="1">
      <c r="A170" s="172">
        <v>169</v>
      </c>
      <c r="B170" s="169" t="s">
        <v>567</v>
      </c>
      <c r="C170" s="144" t="s">
        <v>994</v>
      </c>
      <c r="D170" s="173" t="s">
        <v>568</v>
      </c>
      <c r="E170" s="173" t="s">
        <v>996</v>
      </c>
      <c r="F170" s="174" t="s">
        <v>733</v>
      </c>
      <c r="G170" s="174" t="s">
        <v>734</v>
      </c>
      <c r="H170" s="174" t="s">
        <v>860</v>
      </c>
      <c r="I170" s="174" t="s">
        <v>861</v>
      </c>
    </row>
    <row r="171" spans="1:9" ht="25.5" customHeight="1">
      <c r="A171" s="159">
        <v>170</v>
      </c>
      <c r="B171" s="170"/>
      <c r="C171" s="145"/>
      <c r="D171" s="153" t="s">
        <v>569</v>
      </c>
      <c r="E171" s="153" t="s">
        <v>996</v>
      </c>
      <c r="F171" s="25" t="s">
        <v>735</v>
      </c>
      <c r="G171" s="25" t="s">
        <v>570</v>
      </c>
      <c r="H171" s="25" t="s">
        <v>862</v>
      </c>
      <c r="I171" s="25" t="s">
        <v>863</v>
      </c>
    </row>
    <row r="172" spans="1:9" ht="25.5" customHeight="1">
      <c r="A172" s="159">
        <v>171</v>
      </c>
      <c r="B172" s="170" t="s">
        <v>571</v>
      </c>
      <c r="C172" s="145"/>
      <c r="D172" s="153" t="s">
        <v>572</v>
      </c>
      <c r="E172" s="153" t="s">
        <v>996</v>
      </c>
      <c r="F172" s="25" t="s">
        <v>736</v>
      </c>
      <c r="G172" s="25" t="s">
        <v>573</v>
      </c>
      <c r="H172" s="25" t="s">
        <v>864</v>
      </c>
      <c r="I172" s="25" t="s">
        <v>865</v>
      </c>
    </row>
    <row r="173" spans="1:9" ht="25.5" customHeight="1">
      <c r="A173" s="159">
        <v>172</v>
      </c>
      <c r="B173" s="170"/>
      <c r="C173" s="145"/>
      <c r="D173" s="153" t="s">
        <v>574</v>
      </c>
      <c r="E173" s="153" t="s">
        <v>996</v>
      </c>
      <c r="F173" s="25" t="s">
        <v>737</v>
      </c>
      <c r="G173" s="25" t="s">
        <v>575</v>
      </c>
      <c r="H173" s="25" t="s">
        <v>866</v>
      </c>
      <c r="I173" s="25" t="s">
        <v>867</v>
      </c>
    </row>
    <row r="174" spans="1:9" ht="25.5" customHeight="1">
      <c r="A174" s="159">
        <v>173</v>
      </c>
      <c r="B174" s="170"/>
      <c r="C174" s="145"/>
      <c r="D174" s="153" t="s">
        <v>576</v>
      </c>
      <c r="E174" s="153" t="s">
        <v>997</v>
      </c>
      <c r="F174" s="25" t="s">
        <v>738</v>
      </c>
      <c r="G174" s="25" t="s">
        <v>577</v>
      </c>
      <c r="H174" s="25" t="s">
        <v>868</v>
      </c>
      <c r="I174" s="25" t="s">
        <v>869</v>
      </c>
    </row>
    <row r="175" spans="1:9" ht="25.5" customHeight="1">
      <c r="A175" s="159">
        <v>174</v>
      </c>
      <c r="B175" s="170"/>
      <c r="C175" s="145"/>
      <c r="D175" s="153" t="s">
        <v>576</v>
      </c>
      <c r="E175" s="5" t="s">
        <v>27</v>
      </c>
      <c r="F175" s="25" t="s">
        <v>738</v>
      </c>
      <c r="G175" s="25" t="s">
        <v>577</v>
      </c>
      <c r="H175" s="25" t="s">
        <v>868</v>
      </c>
      <c r="I175" s="25" t="s">
        <v>869</v>
      </c>
    </row>
    <row r="176" spans="1:9" ht="25.5" customHeight="1">
      <c r="A176" s="159">
        <v>175</v>
      </c>
      <c r="B176" s="170" t="s">
        <v>578</v>
      </c>
      <c r="C176" s="145"/>
      <c r="D176" s="153" t="s">
        <v>579</v>
      </c>
      <c r="E176" s="153" t="s">
        <v>996</v>
      </c>
      <c r="F176" s="25" t="s">
        <v>739</v>
      </c>
      <c r="G176" s="25" t="s">
        <v>580</v>
      </c>
      <c r="H176" s="25" t="s">
        <v>870</v>
      </c>
      <c r="I176" s="25" t="s">
        <v>871</v>
      </c>
    </row>
    <row r="177" spans="1:9" ht="25.5" customHeight="1">
      <c r="A177" s="159">
        <v>176</v>
      </c>
      <c r="B177" s="170"/>
      <c r="C177" s="145"/>
      <c r="D177" s="153" t="s">
        <v>581</v>
      </c>
      <c r="E177" s="153" t="s">
        <v>996</v>
      </c>
      <c r="F177" s="25" t="s">
        <v>740</v>
      </c>
      <c r="G177" s="25" t="s">
        <v>1033</v>
      </c>
      <c r="H177" s="25" t="s">
        <v>872</v>
      </c>
      <c r="I177" s="25" t="s">
        <v>873</v>
      </c>
    </row>
    <row r="178" spans="1:9" ht="25.5" customHeight="1">
      <c r="A178" s="159">
        <v>177</v>
      </c>
      <c r="B178" s="170"/>
      <c r="C178" s="145"/>
      <c r="D178" s="153" t="s">
        <v>582</v>
      </c>
      <c r="E178" s="153" t="s">
        <v>996</v>
      </c>
      <c r="F178" s="25" t="s">
        <v>741</v>
      </c>
      <c r="G178" s="25" t="s">
        <v>1034</v>
      </c>
      <c r="H178" s="25" t="s">
        <v>874</v>
      </c>
      <c r="I178" s="25" t="s">
        <v>875</v>
      </c>
    </row>
    <row r="179" spans="1:9" ht="25.5" customHeight="1">
      <c r="A179" s="159">
        <v>178</v>
      </c>
      <c r="B179" s="170"/>
      <c r="C179" s="145"/>
      <c r="D179" s="153" t="s">
        <v>583</v>
      </c>
      <c r="E179" s="153" t="s">
        <v>996</v>
      </c>
      <c r="F179" s="25" t="s">
        <v>742</v>
      </c>
      <c r="G179" s="25" t="s">
        <v>584</v>
      </c>
      <c r="H179" s="25" t="s">
        <v>876</v>
      </c>
      <c r="I179" s="25" t="s">
        <v>877</v>
      </c>
    </row>
    <row r="180" spans="1:9" ht="25.5" customHeight="1">
      <c r="A180" s="159">
        <v>179</v>
      </c>
      <c r="B180" s="170"/>
      <c r="C180" s="145"/>
      <c r="D180" s="153" t="s">
        <v>583</v>
      </c>
      <c r="E180" s="5" t="s">
        <v>27</v>
      </c>
      <c r="F180" s="25" t="s">
        <v>742</v>
      </c>
      <c r="G180" s="25" t="s">
        <v>584</v>
      </c>
      <c r="H180" s="25" t="s">
        <v>876</v>
      </c>
      <c r="I180" s="25" t="s">
        <v>877</v>
      </c>
    </row>
    <row r="181" spans="1:9" ht="25.5" customHeight="1">
      <c r="A181" s="159">
        <v>180</v>
      </c>
      <c r="B181" s="170"/>
      <c r="C181" s="145"/>
      <c r="D181" s="153" t="s">
        <v>585</v>
      </c>
      <c r="E181" s="153" t="s">
        <v>996</v>
      </c>
      <c r="F181" s="25" t="s">
        <v>743</v>
      </c>
      <c r="G181" s="25" t="s">
        <v>586</v>
      </c>
      <c r="H181" s="25" t="s">
        <v>878</v>
      </c>
      <c r="I181" s="25" t="s">
        <v>879</v>
      </c>
    </row>
    <row r="182" spans="1:9" ht="25.5" customHeight="1">
      <c r="A182" s="159">
        <v>181</v>
      </c>
      <c r="B182" s="170"/>
      <c r="C182" s="145"/>
      <c r="D182" s="153" t="s">
        <v>587</v>
      </c>
      <c r="E182" s="153" t="s">
        <v>996</v>
      </c>
      <c r="F182" s="25" t="s">
        <v>744</v>
      </c>
      <c r="G182" s="25" t="s">
        <v>1035</v>
      </c>
      <c r="H182" s="25" t="s">
        <v>880</v>
      </c>
      <c r="I182" s="25" t="s">
        <v>881</v>
      </c>
    </row>
    <row r="183" spans="1:9" ht="25.5" customHeight="1">
      <c r="A183" s="159">
        <v>182</v>
      </c>
      <c r="B183" s="170" t="s">
        <v>588</v>
      </c>
      <c r="C183" s="145"/>
      <c r="D183" s="153" t="s">
        <v>589</v>
      </c>
      <c r="E183" s="153" t="s">
        <v>996</v>
      </c>
      <c r="F183" s="25" t="s">
        <v>745</v>
      </c>
      <c r="G183" s="25" t="s">
        <v>590</v>
      </c>
      <c r="H183" s="25" t="s">
        <v>882</v>
      </c>
      <c r="I183" s="25" t="s">
        <v>882</v>
      </c>
    </row>
    <row r="184" spans="1:9" ht="25.5" customHeight="1">
      <c r="A184" s="159">
        <v>183</v>
      </c>
      <c r="B184" s="170"/>
      <c r="C184" s="145"/>
      <c r="D184" s="153" t="s">
        <v>591</v>
      </c>
      <c r="E184" s="153" t="s">
        <v>996</v>
      </c>
      <c r="F184" s="25" t="s">
        <v>746</v>
      </c>
      <c r="G184" s="25" t="s">
        <v>592</v>
      </c>
      <c r="H184" s="25" t="s">
        <v>883</v>
      </c>
      <c r="I184" s="25" t="s">
        <v>884</v>
      </c>
    </row>
    <row r="185" spans="1:9" ht="25.5" customHeight="1" thickBot="1">
      <c r="A185" s="159">
        <v>184</v>
      </c>
      <c r="B185" s="176"/>
      <c r="C185" s="146"/>
      <c r="D185" s="153" t="s">
        <v>593</v>
      </c>
      <c r="E185" s="153" t="s">
        <v>997</v>
      </c>
      <c r="F185" s="25" t="s">
        <v>747</v>
      </c>
      <c r="G185" s="25" t="s">
        <v>594</v>
      </c>
      <c r="H185" s="25" t="s">
        <v>885</v>
      </c>
      <c r="I185" s="25" t="s">
        <v>886</v>
      </c>
    </row>
    <row r="186" spans="1:9" s="175" customFormat="1" ht="25.5" customHeight="1" thickTop="1">
      <c r="A186" s="172">
        <v>185</v>
      </c>
      <c r="B186" s="169" t="s">
        <v>595</v>
      </c>
      <c r="C186" s="141" t="s">
        <v>1000</v>
      </c>
      <c r="D186" s="173" t="s">
        <v>596</v>
      </c>
      <c r="E186" s="173" t="s">
        <v>996</v>
      </c>
      <c r="F186" s="174" t="s">
        <v>748</v>
      </c>
      <c r="G186" s="174" t="s">
        <v>597</v>
      </c>
      <c r="H186" s="174" t="s">
        <v>887</v>
      </c>
      <c r="I186" s="174" t="s">
        <v>888</v>
      </c>
    </row>
    <row r="187" spans="1:9" ht="25.5" customHeight="1">
      <c r="A187" s="159">
        <v>186</v>
      </c>
      <c r="B187" s="170"/>
      <c r="C187" s="142"/>
      <c r="D187" s="153" t="s">
        <v>598</v>
      </c>
      <c r="E187" s="153" t="s">
        <v>997</v>
      </c>
      <c r="F187" s="25" t="s">
        <v>749</v>
      </c>
      <c r="G187" s="25" t="s">
        <v>599</v>
      </c>
      <c r="H187" s="25" t="s">
        <v>889</v>
      </c>
      <c r="I187" s="25" t="s">
        <v>890</v>
      </c>
    </row>
    <row r="188" spans="1:9" ht="25.5" customHeight="1">
      <c r="A188" s="159">
        <v>187</v>
      </c>
      <c r="B188" s="170"/>
      <c r="C188" s="142"/>
      <c r="D188" s="153" t="s">
        <v>598</v>
      </c>
      <c r="E188" s="5" t="s">
        <v>27</v>
      </c>
      <c r="F188" s="25" t="s">
        <v>749</v>
      </c>
      <c r="G188" s="25" t="s">
        <v>599</v>
      </c>
      <c r="H188" s="25" t="s">
        <v>891</v>
      </c>
      <c r="I188" s="25" t="s">
        <v>892</v>
      </c>
    </row>
    <row r="189" spans="1:9" ht="25.5" customHeight="1">
      <c r="A189" s="159">
        <v>188</v>
      </c>
      <c r="B189" s="170" t="s">
        <v>600</v>
      </c>
      <c r="C189" s="142"/>
      <c r="D189" s="153" t="s">
        <v>668</v>
      </c>
      <c r="E189" s="153" t="s">
        <v>996</v>
      </c>
      <c r="F189" s="25" t="s">
        <v>750</v>
      </c>
      <c r="G189" s="25" t="s">
        <v>601</v>
      </c>
      <c r="H189" s="25" t="s">
        <v>893</v>
      </c>
      <c r="I189" s="25" t="s">
        <v>894</v>
      </c>
    </row>
    <row r="190" spans="1:9" ht="25.5" customHeight="1">
      <c r="A190" s="159">
        <v>189</v>
      </c>
      <c r="B190" s="170"/>
      <c r="C190" s="142"/>
      <c r="D190" s="153" t="s">
        <v>669</v>
      </c>
      <c r="E190" s="153" t="s">
        <v>996</v>
      </c>
      <c r="F190" s="25" t="s">
        <v>751</v>
      </c>
      <c r="G190" s="25" t="s">
        <v>602</v>
      </c>
      <c r="H190" s="25" t="s">
        <v>895</v>
      </c>
      <c r="I190" s="25" t="s">
        <v>896</v>
      </c>
    </row>
    <row r="191" spans="1:9" ht="25.5" customHeight="1">
      <c r="A191" s="159">
        <v>190</v>
      </c>
      <c r="B191" s="170"/>
      <c r="C191" s="142"/>
      <c r="D191" s="153" t="s">
        <v>669</v>
      </c>
      <c r="E191" s="5" t="s">
        <v>27</v>
      </c>
      <c r="F191" s="25" t="s">
        <v>751</v>
      </c>
      <c r="G191" s="25" t="s">
        <v>602</v>
      </c>
      <c r="H191" s="25" t="s">
        <v>895</v>
      </c>
      <c r="I191" s="25" t="s">
        <v>896</v>
      </c>
    </row>
    <row r="192" spans="1:9" ht="25.5" customHeight="1">
      <c r="A192" s="159">
        <v>191</v>
      </c>
      <c r="B192" s="170"/>
      <c r="C192" s="142"/>
      <c r="D192" s="153" t="s">
        <v>670</v>
      </c>
      <c r="E192" s="153" t="s">
        <v>996</v>
      </c>
      <c r="F192" s="25" t="s">
        <v>752</v>
      </c>
      <c r="G192" s="25" t="s">
        <v>603</v>
      </c>
      <c r="H192" s="25" t="s">
        <v>897</v>
      </c>
      <c r="I192" s="25" t="s">
        <v>898</v>
      </c>
    </row>
    <row r="193" spans="1:9" ht="25.5" customHeight="1">
      <c r="A193" s="159">
        <v>192</v>
      </c>
      <c r="B193" s="170" t="s">
        <v>604</v>
      </c>
      <c r="C193" s="142"/>
      <c r="D193" s="153" t="s">
        <v>671</v>
      </c>
      <c r="E193" s="153" t="s">
        <v>996</v>
      </c>
      <c r="F193" s="25" t="s">
        <v>753</v>
      </c>
      <c r="G193" s="25" t="s">
        <v>605</v>
      </c>
      <c r="H193" s="25" t="s">
        <v>899</v>
      </c>
      <c r="I193" s="25" t="s">
        <v>900</v>
      </c>
    </row>
    <row r="194" spans="1:9" ht="25.5" customHeight="1">
      <c r="A194" s="159">
        <v>193</v>
      </c>
      <c r="B194" s="170"/>
      <c r="C194" s="142"/>
      <c r="D194" s="153" t="s">
        <v>672</v>
      </c>
      <c r="E194" s="153" t="s">
        <v>996</v>
      </c>
      <c r="F194" s="25" t="s">
        <v>754</v>
      </c>
      <c r="G194" s="25" t="s">
        <v>606</v>
      </c>
      <c r="H194" s="25" t="s">
        <v>901</v>
      </c>
      <c r="I194" s="25" t="s">
        <v>902</v>
      </c>
    </row>
    <row r="195" spans="1:9" ht="25.5" customHeight="1">
      <c r="A195" s="159">
        <v>194</v>
      </c>
      <c r="B195" s="170"/>
      <c r="C195" s="142"/>
      <c r="D195" s="153" t="s">
        <v>672</v>
      </c>
      <c r="E195" s="5" t="s">
        <v>27</v>
      </c>
      <c r="F195" s="25" t="s">
        <v>754</v>
      </c>
      <c r="G195" s="25" t="s">
        <v>607</v>
      </c>
      <c r="H195" s="25" t="s">
        <v>903</v>
      </c>
      <c r="I195" s="25" t="s">
        <v>902</v>
      </c>
    </row>
    <row r="196" spans="1:9" ht="25.5" customHeight="1">
      <c r="A196" s="159">
        <v>195</v>
      </c>
      <c r="B196" s="170"/>
      <c r="C196" s="142"/>
      <c r="D196" s="153" t="s">
        <v>673</v>
      </c>
      <c r="E196" s="153" t="s">
        <v>996</v>
      </c>
      <c r="F196" s="25" t="s">
        <v>755</v>
      </c>
      <c r="G196" s="25" t="s">
        <v>608</v>
      </c>
      <c r="H196" s="25" t="s">
        <v>904</v>
      </c>
      <c r="I196" s="25" t="s">
        <v>905</v>
      </c>
    </row>
    <row r="197" spans="1:9" ht="25.5" customHeight="1">
      <c r="A197" s="159">
        <v>196</v>
      </c>
      <c r="B197" s="170"/>
      <c r="C197" s="142"/>
      <c r="D197" s="153" t="s">
        <v>674</v>
      </c>
      <c r="E197" s="153" t="s">
        <v>996</v>
      </c>
      <c r="F197" s="25" t="s">
        <v>756</v>
      </c>
      <c r="G197" s="25" t="s">
        <v>609</v>
      </c>
      <c r="H197" s="25" t="s">
        <v>906</v>
      </c>
      <c r="I197" s="25" t="s">
        <v>907</v>
      </c>
    </row>
    <row r="198" spans="1:9" ht="25.5" customHeight="1">
      <c r="A198" s="159">
        <v>197</v>
      </c>
      <c r="B198" s="170" t="s">
        <v>610</v>
      </c>
      <c r="C198" s="142"/>
      <c r="D198" s="153" t="s">
        <v>675</v>
      </c>
      <c r="E198" s="153" t="s">
        <v>996</v>
      </c>
      <c r="F198" s="25" t="s">
        <v>757</v>
      </c>
      <c r="G198" s="25" t="s">
        <v>611</v>
      </c>
      <c r="H198" s="25" t="s">
        <v>908</v>
      </c>
      <c r="I198" s="25" t="s">
        <v>909</v>
      </c>
    </row>
    <row r="199" spans="1:9" ht="25.5" customHeight="1">
      <c r="A199" s="159">
        <v>198</v>
      </c>
      <c r="B199" s="170"/>
      <c r="C199" s="142"/>
      <c r="D199" s="153" t="s">
        <v>613</v>
      </c>
      <c r="E199" s="153" t="s">
        <v>996</v>
      </c>
      <c r="F199" s="25" t="s">
        <v>758</v>
      </c>
      <c r="G199" s="25" t="s">
        <v>612</v>
      </c>
      <c r="H199" s="25" t="s">
        <v>910</v>
      </c>
      <c r="I199" s="25" t="s">
        <v>911</v>
      </c>
    </row>
    <row r="200" spans="1:9" ht="25.5" customHeight="1">
      <c r="A200" s="159">
        <v>199</v>
      </c>
      <c r="B200" s="170"/>
      <c r="C200" s="142"/>
      <c r="D200" s="153" t="s">
        <v>613</v>
      </c>
      <c r="E200" s="5" t="s">
        <v>27</v>
      </c>
      <c r="F200" s="25" t="s">
        <v>758</v>
      </c>
      <c r="G200" s="25" t="s">
        <v>612</v>
      </c>
      <c r="H200" s="25" t="s">
        <v>910</v>
      </c>
      <c r="I200" s="25" t="s">
        <v>911</v>
      </c>
    </row>
    <row r="201" spans="1:9" ht="25.5" customHeight="1">
      <c r="A201" s="159">
        <v>200</v>
      </c>
      <c r="B201" s="170"/>
      <c r="C201" s="142"/>
      <c r="D201" s="153" t="s">
        <v>676</v>
      </c>
      <c r="E201" s="153" t="s">
        <v>996</v>
      </c>
      <c r="F201" s="25" t="s">
        <v>759</v>
      </c>
      <c r="G201" s="25" t="s">
        <v>614</v>
      </c>
      <c r="H201" s="25" t="s">
        <v>912</v>
      </c>
      <c r="I201" s="25" t="s">
        <v>913</v>
      </c>
    </row>
    <row r="202" spans="1:9" ht="25.5" customHeight="1">
      <c r="A202" s="159">
        <v>201</v>
      </c>
      <c r="B202" s="170" t="s">
        <v>999</v>
      </c>
      <c r="C202" s="142"/>
      <c r="D202" s="153" t="s">
        <v>616</v>
      </c>
      <c r="E202" s="153" t="s">
        <v>996</v>
      </c>
      <c r="F202" s="25" t="s">
        <v>760</v>
      </c>
      <c r="G202" s="25" t="s">
        <v>617</v>
      </c>
      <c r="H202" s="25" t="s">
        <v>914</v>
      </c>
      <c r="I202" s="25" t="s">
        <v>915</v>
      </c>
    </row>
    <row r="203" spans="1:9" ht="25.5" customHeight="1">
      <c r="A203" s="159">
        <v>202</v>
      </c>
      <c r="B203" s="170"/>
      <c r="C203" s="142"/>
      <c r="D203" s="153" t="s">
        <v>618</v>
      </c>
      <c r="E203" s="153" t="s">
        <v>996</v>
      </c>
      <c r="F203" s="25" t="s">
        <v>761</v>
      </c>
      <c r="G203" s="25" t="s">
        <v>619</v>
      </c>
      <c r="H203" s="25" t="s">
        <v>916</v>
      </c>
      <c r="I203" s="25" t="s">
        <v>917</v>
      </c>
    </row>
    <row r="204" spans="1:9" ht="25.5" customHeight="1">
      <c r="A204" s="159">
        <v>203</v>
      </c>
      <c r="B204" s="170"/>
      <c r="C204" s="142"/>
      <c r="D204" s="153" t="s">
        <v>620</v>
      </c>
      <c r="E204" s="153" t="s">
        <v>996</v>
      </c>
      <c r="F204" s="25" t="s">
        <v>762</v>
      </c>
      <c r="G204" s="25" t="s">
        <v>621</v>
      </c>
      <c r="H204" s="25" t="s">
        <v>918</v>
      </c>
      <c r="I204" s="25" t="s">
        <v>919</v>
      </c>
    </row>
    <row r="205" spans="1:9" ht="25.5" customHeight="1">
      <c r="A205" s="159">
        <v>204</v>
      </c>
      <c r="B205" s="170"/>
      <c r="C205" s="142"/>
      <c r="D205" s="153" t="s">
        <v>677</v>
      </c>
      <c r="E205" s="153" t="s">
        <v>996</v>
      </c>
      <c r="F205" s="25" t="s">
        <v>763</v>
      </c>
      <c r="G205" s="25" t="s">
        <v>622</v>
      </c>
      <c r="H205" s="25" t="s">
        <v>920</v>
      </c>
      <c r="I205" s="25" t="s">
        <v>921</v>
      </c>
    </row>
    <row r="206" spans="1:9" ht="25.5" customHeight="1">
      <c r="A206" s="159">
        <v>205</v>
      </c>
      <c r="B206" s="170"/>
      <c r="C206" s="142"/>
      <c r="D206" s="153" t="s">
        <v>623</v>
      </c>
      <c r="E206" s="153" t="s">
        <v>996</v>
      </c>
      <c r="F206" s="25" t="s">
        <v>764</v>
      </c>
      <c r="G206" s="25" t="s">
        <v>624</v>
      </c>
      <c r="H206" s="25" t="s">
        <v>922</v>
      </c>
      <c r="I206" s="25" t="s">
        <v>923</v>
      </c>
    </row>
    <row r="207" spans="1:9" ht="25.5" customHeight="1">
      <c r="A207" s="159">
        <v>206</v>
      </c>
      <c r="B207" s="170" t="s">
        <v>615</v>
      </c>
      <c r="C207" s="142"/>
      <c r="D207" s="153" t="s">
        <v>678</v>
      </c>
      <c r="E207" s="153" t="s">
        <v>996</v>
      </c>
      <c r="F207" s="25" t="s">
        <v>765</v>
      </c>
      <c r="G207" s="25" t="s">
        <v>625</v>
      </c>
      <c r="H207" s="25" t="s">
        <v>924</v>
      </c>
      <c r="I207" s="25" t="s">
        <v>925</v>
      </c>
    </row>
    <row r="208" spans="1:9" ht="25.5" customHeight="1">
      <c r="A208" s="159">
        <v>207</v>
      </c>
      <c r="B208" s="170"/>
      <c r="C208" s="142"/>
      <c r="D208" s="153" t="s">
        <v>679</v>
      </c>
      <c r="E208" s="153" t="s">
        <v>996</v>
      </c>
      <c r="F208" s="25" t="s">
        <v>766</v>
      </c>
      <c r="G208" s="25" t="s">
        <v>626</v>
      </c>
      <c r="H208" s="25" t="s">
        <v>926</v>
      </c>
      <c r="I208" s="25" t="s">
        <v>927</v>
      </c>
    </row>
    <row r="209" spans="1:9" ht="25.5" customHeight="1">
      <c r="A209" s="159">
        <v>208</v>
      </c>
      <c r="B209" s="170"/>
      <c r="C209" s="142"/>
      <c r="D209" s="153" t="s">
        <v>680</v>
      </c>
      <c r="E209" s="153" t="s">
        <v>996</v>
      </c>
      <c r="F209" s="25" t="s">
        <v>767</v>
      </c>
      <c r="G209" s="25" t="s">
        <v>627</v>
      </c>
      <c r="H209" s="25" t="s">
        <v>928</v>
      </c>
      <c r="I209" s="25" t="s">
        <v>929</v>
      </c>
    </row>
    <row r="210" spans="1:9" ht="25.5" customHeight="1">
      <c r="A210" s="159">
        <v>209</v>
      </c>
      <c r="B210" s="170"/>
      <c r="C210" s="142"/>
      <c r="D210" s="153" t="s">
        <v>681</v>
      </c>
      <c r="E210" s="153" t="s">
        <v>996</v>
      </c>
      <c r="F210" s="25" t="s">
        <v>768</v>
      </c>
      <c r="G210" s="25" t="s">
        <v>628</v>
      </c>
      <c r="H210" s="25" t="s">
        <v>930</v>
      </c>
      <c r="I210" s="25" t="s">
        <v>931</v>
      </c>
    </row>
    <row r="211" spans="1:9" ht="25.5" customHeight="1">
      <c r="A211" s="159">
        <v>210</v>
      </c>
      <c r="B211" s="170" t="s">
        <v>629</v>
      </c>
      <c r="C211" s="142"/>
      <c r="D211" s="153" t="s">
        <v>682</v>
      </c>
      <c r="E211" s="153" t="s">
        <v>996</v>
      </c>
      <c r="F211" s="25" t="s">
        <v>769</v>
      </c>
      <c r="G211" s="25" t="s">
        <v>630</v>
      </c>
      <c r="H211" s="25" t="s">
        <v>932</v>
      </c>
      <c r="I211" s="25" t="s">
        <v>933</v>
      </c>
    </row>
    <row r="212" spans="1:9" ht="25.5" customHeight="1">
      <c r="A212" s="159">
        <v>211</v>
      </c>
      <c r="B212" s="170"/>
      <c r="C212" s="142"/>
      <c r="D212" s="153" t="s">
        <v>683</v>
      </c>
      <c r="E212" s="153" t="s">
        <v>996</v>
      </c>
      <c r="F212" s="25" t="s">
        <v>770</v>
      </c>
      <c r="G212" s="25" t="s">
        <v>631</v>
      </c>
      <c r="H212" s="25" t="s">
        <v>934</v>
      </c>
      <c r="I212" s="25" t="s">
        <v>935</v>
      </c>
    </row>
    <row r="213" spans="1:9" ht="25.5" customHeight="1">
      <c r="A213" s="159">
        <v>212</v>
      </c>
      <c r="B213" s="170"/>
      <c r="C213" s="142"/>
      <c r="D213" s="153" t="s">
        <v>684</v>
      </c>
      <c r="E213" s="153" t="s">
        <v>996</v>
      </c>
      <c r="F213" s="25" t="s">
        <v>771</v>
      </c>
      <c r="G213" s="25" t="s">
        <v>632</v>
      </c>
      <c r="H213" s="25" t="s">
        <v>936</v>
      </c>
      <c r="I213" s="25" t="s">
        <v>937</v>
      </c>
    </row>
    <row r="214" spans="1:9" ht="25.5" customHeight="1">
      <c r="A214" s="159">
        <v>213</v>
      </c>
      <c r="B214" s="170"/>
      <c r="C214" s="142"/>
      <c r="D214" s="153" t="s">
        <v>685</v>
      </c>
      <c r="E214" s="153" t="s">
        <v>996</v>
      </c>
      <c r="F214" s="25" t="s">
        <v>772</v>
      </c>
      <c r="G214" s="25" t="s">
        <v>633</v>
      </c>
      <c r="H214" s="25" t="s">
        <v>938</v>
      </c>
      <c r="I214" s="25" t="s">
        <v>939</v>
      </c>
    </row>
    <row r="215" spans="1:9" ht="25.5" customHeight="1">
      <c r="A215" s="159">
        <v>214</v>
      </c>
      <c r="B215" s="170"/>
      <c r="C215" s="142"/>
      <c r="D215" s="153" t="s">
        <v>634</v>
      </c>
      <c r="E215" s="153" t="s">
        <v>996</v>
      </c>
      <c r="F215" s="25" t="s">
        <v>773</v>
      </c>
      <c r="G215" s="25" t="s">
        <v>635</v>
      </c>
      <c r="H215" s="25" t="s">
        <v>940</v>
      </c>
      <c r="I215" s="25" t="s">
        <v>941</v>
      </c>
    </row>
    <row r="216" spans="1:9" ht="25.5" customHeight="1">
      <c r="A216" s="159">
        <v>215</v>
      </c>
      <c r="B216" s="170" t="s">
        <v>636</v>
      </c>
      <c r="C216" s="142"/>
      <c r="D216" s="153" t="s">
        <v>686</v>
      </c>
      <c r="E216" s="153" t="s">
        <v>996</v>
      </c>
      <c r="F216" s="25" t="s">
        <v>774</v>
      </c>
      <c r="G216" s="25" t="s">
        <v>637</v>
      </c>
      <c r="H216" s="25" t="s">
        <v>942</v>
      </c>
      <c r="I216" s="25" t="s">
        <v>943</v>
      </c>
    </row>
    <row r="217" spans="1:9" ht="25.5" customHeight="1">
      <c r="A217" s="159">
        <v>216</v>
      </c>
      <c r="B217" s="170"/>
      <c r="C217" s="142"/>
      <c r="D217" s="153" t="s">
        <v>687</v>
      </c>
      <c r="E217" s="153" t="s">
        <v>996</v>
      </c>
      <c r="F217" s="25" t="s">
        <v>775</v>
      </c>
      <c r="G217" s="25" t="s">
        <v>638</v>
      </c>
      <c r="H217" s="25" t="s">
        <v>944</v>
      </c>
      <c r="I217" s="25" t="s">
        <v>945</v>
      </c>
    </row>
    <row r="218" spans="1:9" ht="25.5" customHeight="1">
      <c r="A218" s="159">
        <v>217</v>
      </c>
      <c r="B218" s="170"/>
      <c r="C218" s="142"/>
      <c r="D218" s="153" t="s">
        <v>687</v>
      </c>
      <c r="E218" s="5" t="s">
        <v>27</v>
      </c>
      <c r="F218" s="25" t="s">
        <v>775</v>
      </c>
      <c r="G218" s="25" t="s">
        <v>638</v>
      </c>
      <c r="H218" s="25" t="s">
        <v>944</v>
      </c>
      <c r="I218" s="25" t="s">
        <v>945</v>
      </c>
    </row>
    <row r="219" spans="1:9" ht="25.5" customHeight="1">
      <c r="A219" s="159">
        <v>218</v>
      </c>
      <c r="B219" s="170"/>
      <c r="C219" s="142"/>
      <c r="D219" s="153" t="s">
        <v>639</v>
      </c>
      <c r="E219" s="153" t="s">
        <v>996</v>
      </c>
      <c r="F219" s="25" t="s">
        <v>776</v>
      </c>
      <c r="G219" s="25" t="s">
        <v>640</v>
      </c>
      <c r="H219" s="25" t="s">
        <v>946</v>
      </c>
      <c r="I219" s="25" t="s">
        <v>947</v>
      </c>
    </row>
    <row r="220" spans="1:9" ht="25.5" customHeight="1">
      <c r="A220" s="159">
        <v>219</v>
      </c>
      <c r="B220" s="170"/>
      <c r="C220" s="142"/>
      <c r="D220" s="153" t="s">
        <v>688</v>
      </c>
      <c r="E220" s="153" t="s">
        <v>996</v>
      </c>
      <c r="F220" s="25" t="s">
        <v>777</v>
      </c>
      <c r="G220" s="25" t="s">
        <v>641</v>
      </c>
      <c r="H220" s="25" t="s">
        <v>948</v>
      </c>
      <c r="I220" s="25" t="s">
        <v>949</v>
      </c>
    </row>
    <row r="221" spans="1:9" ht="25.5" customHeight="1">
      <c r="A221" s="159">
        <v>220</v>
      </c>
      <c r="B221" s="170"/>
      <c r="C221" s="142"/>
      <c r="D221" s="153" t="s">
        <v>688</v>
      </c>
      <c r="E221" s="5" t="s">
        <v>27</v>
      </c>
      <c r="F221" s="25" t="s">
        <v>777</v>
      </c>
      <c r="G221" s="25" t="s">
        <v>641</v>
      </c>
      <c r="H221" s="25" t="s">
        <v>948</v>
      </c>
      <c r="I221" s="25" t="s">
        <v>949</v>
      </c>
    </row>
    <row r="222" spans="1:9" ht="25.5" customHeight="1">
      <c r="A222" s="159">
        <v>221</v>
      </c>
      <c r="B222" s="170" t="s">
        <v>642</v>
      </c>
      <c r="C222" s="142"/>
      <c r="D222" s="153" t="s">
        <v>689</v>
      </c>
      <c r="E222" s="153" t="s">
        <v>996</v>
      </c>
      <c r="F222" s="25" t="s">
        <v>778</v>
      </c>
      <c r="G222" s="25" t="s">
        <v>779</v>
      </c>
      <c r="H222" s="25" t="s">
        <v>950</v>
      </c>
      <c r="I222" s="25" t="s">
        <v>951</v>
      </c>
    </row>
    <row r="223" spans="1:9" ht="25.5" customHeight="1">
      <c r="A223" s="159">
        <v>222</v>
      </c>
      <c r="B223" s="170"/>
      <c r="C223" s="142"/>
      <c r="D223" s="153" t="s">
        <v>690</v>
      </c>
      <c r="E223" s="153" t="s">
        <v>996</v>
      </c>
      <c r="F223" s="25" t="s">
        <v>780</v>
      </c>
      <c r="G223" s="25" t="s">
        <v>643</v>
      </c>
      <c r="H223" s="25" t="s">
        <v>952</v>
      </c>
      <c r="I223" s="25" t="s">
        <v>953</v>
      </c>
    </row>
    <row r="224" spans="1:9" ht="25.5" customHeight="1">
      <c r="A224" s="159">
        <v>223</v>
      </c>
      <c r="B224" s="170"/>
      <c r="C224" s="142"/>
      <c r="D224" s="153" t="s">
        <v>691</v>
      </c>
      <c r="E224" s="153" t="s">
        <v>996</v>
      </c>
      <c r="F224" s="25" t="s">
        <v>781</v>
      </c>
      <c r="G224" s="25" t="s">
        <v>644</v>
      </c>
      <c r="H224" s="25" t="s">
        <v>954</v>
      </c>
      <c r="I224" s="25" t="s">
        <v>955</v>
      </c>
    </row>
    <row r="225" spans="1:9" ht="25.5" customHeight="1">
      <c r="A225" s="159">
        <v>224</v>
      </c>
      <c r="B225" s="170"/>
      <c r="C225" s="142"/>
      <c r="D225" s="153" t="s">
        <v>691</v>
      </c>
      <c r="E225" s="5" t="s">
        <v>27</v>
      </c>
      <c r="F225" s="25" t="s">
        <v>781</v>
      </c>
      <c r="G225" s="25" t="s">
        <v>644</v>
      </c>
      <c r="H225" s="25" t="s">
        <v>954</v>
      </c>
      <c r="I225" s="25" t="s">
        <v>955</v>
      </c>
    </row>
    <row r="226" spans="1:9" ht="25.5" customHeight="1">
      <c r="A226" s="159">
        <v>225</v>
      </c>
      <c r="B226" s="170"/>
      <c r="C226" s="142"/>
      <c r="D226" s="153" t="s">
        <v>692</v>
      </c>
      <c r="E226" s="153" t="s">
        <v>996</v>
      </c>
      <c r="F226" s="25" t="s">
        <v>782</v>
      </c>
      <c r="G226" s="25" t="s">
        <v>645</v>
      </c>
      <c r="H226" s="25" t="s">
        <v>956</v>
      </c>
      <c r="I226" s="25" t="s">
        <v>957</v>
      </c>
    </row>
    <row r="227" spans="1:9" ht="25.5" customHeight="1">
      <c r="A227" s="159">
        <v>226</v>
      </c>
      <c r="B227" s="170"/>
      <c r="C227" s="142"/>
      <c r="D227" s="153" t="s">
        <v>693</v>
      </c>
      <c r="E227" s="153" t="s">
        <v>996</v>
      </c>
      <c r="F227" s="25" t="s">
        <v>783</v>
      </c>
      <c r="G227" s="25" t="s">
        <v>646</v>
      </c>
      <c r="H227" s="25" t="s">
        <v>958</v>
      </c>
      <c r="I227" s="25" t="s">
        <v>959</v>
      </c>
    </row>
    <row r="228" spans="1:9" ht="25.5" customHeight="1">
      <c r="A228" s="159">
        <v>227</v>
      </c>
      <c r="B228" s="170"/>
      <c r="C228" s="142"/>
      <c r="D228" s="153" t="s">
        <v>694</v>
      </c>
      <c r="E228" s="153" t="s">
        <v>996</v>
      </c>
      <c r="F228" s="25" t="s">
        <v>784</v>
      </c>
      <c r="G228" s="25" t="s">
        <v>647</v>
      </c>
      <c r="H228" s="25" t="s">
        <v>960</v>
      </c>
      <c r="I228" s="25" t="s">
        <v>961</v>
      </c>
    </row>
    <row r="229" spans="1:9" ht="25.5" customHeight="1">
      <c r="A229" s="159">
        <v>228</v>
      </c>
      <c r="B229" s="170" t="s">
        <v>648</v>
      </c>
      <c r="C229" s="142"/>
      <c r="D229" s="153" t="s">
        <v>695</v>
      </c>
      <c r="E229" s="153" t="s">
        <v>996</v>
      </c>
      <c r="F229" s="25" t="s">
        <v>785</v>
      </c>
      <c r="G229" s="25" t="s">
        <v>649</v>
      </c>
      <c r="H229" s="25" t="s">
        <v>962</v>
      </c>
      <c r="I229" s="25" t="s">
        <v>963</v>
      </c>
    </row>
    <row r="230" spans="1:9" ht="25.5" customHeight="1">
      <c r="A230" s="159">
        <v>229</v>
      </c>
      <c r="B230" s="170"/>
      <c r="C230" s="142"/>
      <c r="D230" s="153" t="s">
        <v>696</v>
      </c>
      <c r="E230" s="153" t="s">
        <v>996</v>
      </c>
      <c r="F230" s="25" t="s">
        <v>786</v>
      </c>
      <c r="G230" s="25" t="s">
        <v>650</v>
      </c>
      <c r="H230" s="25" t="s">
        <v>964</v>
      </c>
      <c r="I230" s="25" t="s">
        <v>965</v>
      </c>
    </row>
    <row r="231" spans="1:9" ht="25.5" customHeight="1">
      <c r="A231" s="159">
        <v>230</v>
      </c>
      <c r="B231" s="170"/>
      <c r="C231" s="142"/>
      <c r="D231" s="153" t="s">
        <v>697</v>
      </c>
      <c r="E231" s="153" t="s">
        <v>996</v>
      </c>
      <c r="F231" s="25" t="s">
        <v>787</v>
      </c>
      <c r="G231" s="25" t="s">
        <v>651</v>
      </c>
      <c r="H231" s="25" t="s">
        <v>966</v>
      </c>
      <c r="I231" s="25" t="s">
        <v>967</v>
      </c>
    </row>
    <row r="232" spans="1:9" ht="25.5" customHeight="1">
      <c r="A232" s="159">
        <v>231</v>
      </c>
      <c r="B232" s="170" t="s">
        <v>652</v>
      </c>
      <c r="C232" s="142"/>
      <c r="D232" s="153" t="s">
        <v>653</v>
      </c>
      <c r="E232" s="153" t="s">
        <v>996</v>
      </c>
      <c r="F232" s="25" t="s">
        <v>788</v>
      </c>
      <c r="G232" s="25" t="s">
        <v>654</v>
      </c>
      <c r="H232" s="25" t="s">
        <v>968</v>
      </c>
      <c r="I232" s="25" t="s">
        <v>969</v>
      </c>
    </row>
    <row r="233" spans="1:9" ht="25.5" customHeight="1">
      <c r="A233" s="159">
        <v>232</v>
      </c>
      <c r="B233" s="170"/>
      <c r="C233" s="142"/>
      <c r="D233" s="153" t="s">
        <v>698</v>
      </c>
      <c r="E233" s="153" t="s">
        <v>996</v>
      </c>
      <c r="F233" s="25" t="s">
        <v>789</v>
      </c>
      <c r="G233" s="25" t="s">
        <v>655</v>
      </c>
      <c r="H233" s="25" t="s">
        <v>970</v>
      </c>
      <c r="I233" s="25" t="s">
        <v>971</v>
      </c>
    </row>
    <row r="234" spans="1:9" ht="25.5" customHeight="1">
      <c r="A234" s="159">
        <v>233</v>
      </c>
      <c r="B234" s="170"/>
      <c r="C234" s="142"/>
      <c r="D234" s="153" t="s">
        <v>699</v>
      </c>
      <c r="E234" s="153" t="s">
        <v>996</v>
      </c>
      <c r="F234" s="25" t="s">
        <v>790</v>
      </c>
      <c r="G234" s="25" t="s">
        <v>656</v>
      </c>
      <c r="H234" s="25" t="s">
        <v>972</v>
      </c>
      <c r="I234" s="25" t="s">
        <v>973</v>
      </c>
    </row>
    <row r="235" spans="1:9" ht="25.5" customHeight="1">
      <c r="A235" s="159">
        <v>234</v>
      </c>
      <c r="B235" s="170"/>
      <c r="C235" s="142"/>
      <c r="D235" s="153" t="s">
        <v>700</v>
      </c>
      <c r="E235" s="153" t="s">
        <v>996</v>
      </c>
      <c r="F235" s="25" t="s">
        <v>791</v>
      </c>
      <c r="G235" s="25" t="s">
        <v>657</v>
      </c>
      <c r="H235" s="25" t="s">
        <v>974</v>
      </c>
      <c r="I235" s="25" t="s">
        <v>975</v>
      </c>
    </row>
    <row r="236" spans="1:9" ht="25.5" customHeight="1">
      <c r="A236" s="159">
        <v>235</v>
      </c>
      <c r="B236" s="170"/>
      <c r="C236" s="142"/>
      <c r="D236" s="153" t="s">
        <v>700</v>
      </c>
      <c r="E236" s="5" t="s">
        <v>27</v>
      </c>
      <c r="F236" s="25" t="s">
        <v>791</v>
      </c>
      <c r="G236" s="25" t="s">
        <v>657</v>
      </c>
      <c r="H236" s="25" t="s">
        <v>976</v>
      </c>
      <c r="I236" s="25" t="s">
        <v>977</v>
      </c>
    </row>
    <row r="237" spans="1:9" ht="25.5" customHeight="1">
      <c r="A237" s="159">
        <v>236</v>
      </c>
      <c r="B237" s="170" t="s">
        <v>658</v>
      </c>
      <c r="C237" s="142"/>
      <c r="D237" s="153" t="s">
        <v>701</v>
      </c>
      <c r="E237" s="153" t="s">
        <v>996</v>
      </c>
      <c r="F237" s="25" t="s">
        <v>792</v>
      </c>
      <c r="G237" s="25" t="s">
        <v>659</v>
      </c>
      <c r="H237" s="25" t="s">
        <v>978</v>
      </c>
      <c r="I237" s="25" t="s">
        <v>979</v>
      </c>
    </row>
    <row r="238" spans="1:9" ht="25.5" customHeight="1">
      <c r="A238" s="159">
        <v>237</v>
      </c>
      <c r="B238" s="170"/>
      <c r="C238" s="142"/>
      <c r="D238" s="153" t="s">
        <v>702</v>
      </c>
      <c r="E238" s="153" t="s">
        <v>996</v>
      </c>
      <c r="F238" s="25" t="s">
        <v>793</v>
      </c>
      <c r="G238" s="25" t="s">
        <v>660</v>
      </c>
      <c r="H238" s="25" t="s">
        <v>980</v>
      </c>
      <c r="I238" s="25" t="s">
        <v>981</v>
      </c>
    </row>
    <row r="239" spans="1:9" ht="25.5" customHeight="1">
      <c r="A239" s="159">
        <v>238</v>
      </c>
      <c r="B239" s="170"/>
      <c r="C239" s="142"/>
      <c r="D239" s="153" t="s">
        <v>703</v>
      </c>
      <c r="E239" s="153" t="s">
        <v>996</v>
      </c>
      <c r="F239" s="25" t="s">
        <v>794</v>
      </c>
      <c r="G239" s="25" t="s">
        <v>661</v>
      </c>
      <c r="H239" s="25" t="s">
        <v>982</v>
      </c>
      <c r="I239" s="25" t="s">
        <v>983</v>
      </c>
    </row>
    <row r="240" spans="1:9" ht="25.5" customHeight="1">
      <c r="A240" s="159">
        <v>239</v>
      </c>
      <c r="B240" s="170"/>
      <c r="C240" s="142"/>
      <c r="D240" s="153" t="s">
        <v>704</v>
      </c>
      <c r="E240" s="153" t="s">
        <v>996</v>
      </c>
      <c r="F240" s="25" t="s">
        <v>795</v>
      </c>
      <c r="G240" s="25" t="s">
        <v>662</v>
      </c>
      <c r="H240" s="25" t="s">
        <v>984</v>
      </c>
      <c r="I240" s="25" t="s">
        <v>985</v>
      </c>
    </row>
    <row r="241" spans="1:9" ht="25.5" customHeight="1">
      <c r="A241" s="159">
        <v>240</v>
      </c>
      <c r="B241" s="170"/>
      <c r="C241" s="142"/>
      <c r="D241" s="153" t="s">
        <v>705</v>
      </c>
      <c r="E241" s="153" t="s">
        <v>996</v>
      </c>
      <c r="F241" s="25" t="s">
        <v>796</v>
      </c>
      <c r="G241" s="25" t="s">
        <v>663</v>
      </c>
      <c r="H241" s="25" t="s">
        <v>986</v>
      </c>
      <c r="I241" s="25" t="s">
        <v>987</v>
      </c>
    </row>
    <row r="242" spans="1:9" ht="25.5" customHeight="1">
      <c r="A242" s="159">
        <v>241</v>
      </c>
      <c r="B242" s="170"/>
      <c r="C242" s="142"/>
      <c r="D242" s="153" t="s">
        <v>664</v>
      </c>
      <c r="E242" s="153" t="s">
        <v>996</v>
      </c>
      <c r="F242" s="25" t="s">
        <v>797</v>
      </c>
      <c r="G242" s="25" t="s">
        <v>665</v>
      </c>
      <c r="H242" s="25" t="s">
        <v>988</v>
      </c>
      <c r="I242" s="25" t="s">
        <v>989</v>
      </c>
    </row>
    <row r="243" spans="1:9" ht="25.5" customHeight="1">
      <c r="A243" s="159">
        <v>242</v>
      </c>
      <c r="B243" s="170" t="s">
        <v>562</v>
      </c>
      <c r="C243" s="142"/>
      <c r="D243" s="153" t="s">
        <v>706</v>
      </c>
      <c r="E243" s="153" t="s">
        <v>997</v>
      </c>
      <c r="F243" s="25" t="s">
        <v>798</v>
      </c>
      <c r="G243" s="25" t="s">
        <v>666</v>
      </c>
      <c r="H243" s="25" t="s">
        <v>990</v>
      </c>
      <c r="I243" s="25" t="s">
        <v>991</v>
      </c>
    </row>
    <row r="244" spans="1:9" s="179" customFormat="1" ht="25.5" customHeight="1" thickBot="1">
      <c r="A244" s="165">
        <v>243</v>
      </c>
      <c r="B244" s="177"/>
      <c r="C244" s="143"/>
      <c r="D244" s="178" t="s">
        <v>707</v>
      </c>
      <c r="E244" s="178" t="s">
        <v>996</v>
      </c>
      <c r="F244" s="168" t="s">
        <v>799</v>
      </c>
      <c r="G244" s="168" t="s">
        <v>667</v>
      </c>
      <c r="H244" s="168" t="s">
        <v>992</v>
      </c>
      <c r="I244" s="168" t="s">
        <v>993</v>
      </c>
    </row>
    <row r="245" ht="14.25" customHeight="1" thickTop="1"/>
  </sheetData>
  <sheetProtection/>
  <mergeCells count="51">
    <mergeCell ref="B26:B27"/>
    <mergeCell ref="B28:B32"/>
    <mergeCell ref="B33:B38"/>
    <mergeCell ref="B39:B43"/>
    <mergeCell ref="B95:B99"/>
    <mergeCell ref="B100:B104"/>
    <mergeCell ref="B105:B106"/>
    <mergeCell ref="B44:B48"/>
    <mergeCell ref="B49:B54"/>
    <mergeCell ref="B55:B59"/>
    <mergeCell ref="B60:B64"/>
    <mergeCell ref="B65:B68"/>
    <mergeCell ref="B69:B72"/>
    <mergeCell ref="B107:B109"/>
    <mergeCell ref="B110:B111"/>
    <mergeCell ref="B112:B119"/>
    <mergeCell ref="B120:B128"/>
    <mergeCell ref="B129:B135"/>
    <mergeCell ref="B2:B18"/>
    <mergeCell ref="B19:B25"/>
    <mergeCell ref="B73:B83"/>
    <mergeCell ref="B84:B90"/>
    <mergeCell ref="B91:B94"/>
    <mergeCell ref="C136:C169"/>
    <mergeCell ref="B186:B188"/>
    <mergeCell ref="B155:B160"/>
    <mergeCell ref="B165:B168"/>
    <mergeCell ref="B163:B164"/>
    <mergeCell ref="B136:B139"/>
    <mergeCell ref="B140:B141"/>
    <mergeCell ref="B142:B144"/>
    <mergeCell ref="B145:B154"/>
    <mergeCell ref="B161:B162"/>
    <mergeCell ref="C186:C244"/>
    <mergeCell ref="B170:B171"/>
    <mergeCell ref="B172:B175"/>
    <mergeCell ref="B176:B182"/>
    <mergeCell ref="B183:B185"/>
    <mergeCell ref="C170:C185"/>
    <mergeCell ref="B243:B244"/>
    <mergeCell ref="B237:B242"/>
    <mergeCell ref="B232:B236"/>
    <mergeCell ref="B229:B231"/>
    <mergeCell ref="B193:B197"/>
    <mergeCell ref="B189:B192"/>
    <mergeCell ref="B222:B228"/>
    <mergeCell ref="B216:B221"/>
    <mergeCell ref="B211:B215"/>
    <mergeCell ref="B207:B210"/>
    <mergeCell ref="B202:B206"/>
    <mergeCell ref="B198:B201"/>
  </mergeCells>
  <printOptions/>
  <pageMargins left="0.43" right="0.2" top="0.39" bottom="0.36" header="0.28" footer="0.25"/>
  <pageSetup horizontalDpi="600" verticalDpi="600" orientation="landscape" paperSize="8" r:id="rId2"/>
  <ignoredErrors>
    <ignoredError sqref="C73:C83 C84:C135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</cp:lastModifiedBy>
  <cp:lastPrinted>2015-03-17T01:24:37Z</cp:lastPrinted>
  <dcterms:created xsi:type="dcterms:W3CDTF">2013-12-09T09:15:31Z</dcterms:created>
  <dcterms:modified xsi:type="dcterms:W3CDTF">2015-05-07T04:28:22Z</dcterms:modified>
  <cp:category/>
  <cp:version/>
  <cp:contentType/>
  <cp:contentStatus/>
</cp:coreProperties>
</file>